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drawings/drawing2.xml" ContentType="application/vnd.openxmlformats-officedocument.drawing+xml"/>
  <Override PartName="/xl/activeX/activeX2.xml" ContentType="application/vnd.ms-office.activeX+xml"/>
  <Override PartName="/xl/activeX/activeX2.bin" ContentType="application/vnd.ms-office.activeX"/>
  <Override PartName="/xl/ctrlProps/ctrlProp2.xml" ContentType="application/vnd.ms-excel.controlproperties+xml"/>
  <Override PartName="/xl/drawings/drawing3.xml" ContentType="application/vnd.openxmlformats-officedocument.drawing+xml"/>
  <Override PartName="/xl/activeX/activeX3.xml" ContentType="application/vnd.ms-office.activeX+xml"/>
  <Override PartName="/xl/activeX/activeX3.bin" ContentType="application/vnd.ms-office.activeX"/>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mc:AlternateContent xmlns:mc="http://schemas.openxmlformats.org/markup-compatibility/2006">
    <mc:Choice Requires="x15">
      <x15ac:absPath xmlns:x15ac="http://schemas.microsoft.com/office/spreadsheetml/2010/11/ac" url="E:\Ｂ　２\Ｄ．環境\Ａ環境規定の見直し\各規定見直し\ＧＤＹ－０００２６\２見直しi　２４．０３．３１施行Ｖ６．０\ＨＰ用\"/>
    </mc:Choice>
  </mc:AlternateContent>
  <xr:revisionPtr revIDLastSave="0" documentId="13_ncr:1_{B5B11D85-F3CF-4193-95BC-E8DB2FEF135B}" xr6:coauthVersionLast="47" xr6:coauthVersionMax="47" xr10:uidLastSave="{00000000-0000-0000-0000-000000000000}"/>
  <bookViews>
    <workbookView xWindow="-120" yWindow="-120" windowWidth="19440" windowHeight="15150" tabRatio="700" xr2:uid="{00000000-000D-0000-FFFF-FFFF00000000}"/>
  </bookViews>
  <sheets>
    <sheet name="1)List &amp; Reply Form(Form6i）" sheetId="7" r:id="rId1"/>
    <sheet name="2)SVHC Form(Form12i）" sheetId="19" r:id="rId2"/>
    <sheet name="3)Containing report(Form9i）" sheetId="18" r:id="rId3"/>
  </sheets>
  <definedNames>
    <definedName name="_xlnm.Print_Area" localSheetId="0">'1)List &amp; Reply Form(Form6i）'!$B$1:$K$120</definedName>
    <definedName name="_xlnm.Print_Area" localSheetId="1">'2)SVHC Form(Form12i）'!$B$1:$M$286</definedName>
    <definedName name="_xlnm.Print_Area" localSheetId="2">'3)Containing report(Form9i）'!$B$1:$K$119</definedName>
    <definedName name="_xlnm.Print_Titles" localSheetId="0">'1)List &amp; Reply Form(Form6i）'!$45:$45</definedName>
    <definedName name="_xlnm.Print_Titles" localSheetId="1">'2)SVHC Form(Form12i）'!$12:$12</definedName>
    <definedName name="_xlnm.Print_Titles" localSheetId="2">'3)Containing report(Form9i）'!$13:$13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80" i="19" l="1"/>
  <c r="F282" i="19"/>
  <c r="F281" i="19"/>
  <c r="F279" i="19"/>
  <c r="F278" i="19"/>
  <c r="F277" i="19"/>
  <c r="F116" i="7"/>
  <c r="D116" i="7"/>
  <c r="F82" i="7"/>
  <c r="D82" i="7"/>
  <c r="F81" i="7"/>
  <c r="D81" i="7"/>
  <c r="F80" i="7"/>
  <c r="D80" i="7"/>
  <c r="F276" i="19"/>
  <c r="F275" i="19"/>
  <c r="F274" i="19"/>
  <c r="F273" i="19"/>
  <c r="F272" i="19"/>
  <c r="F271" i="19"/>
  <c r="F270" i="19"/>
  <c r="F269" i="19"/>
  <c r="F268" i="19"/>
  <c r="F267" i="19"/>
  <c r="F266" i="19"/>
  <c r="F265" i="19"/>
  <c r="F264" i="19" l="1"/>
  <c r="F86" i="7" l="1"/>
  <c r="D86" i="7"/>
  <c r="F84" i="7"/>
  <c r="D84" i="7"/>
  <c r="F263" i="19" l="1"/>
  <c r="F262" i="19"/>
  <c r="K4" i="19" l="1"/>
  <c r="H4" i="19" l="1"/>
  <c r="G5" i="18"/>
  <c r="F67" i="18" s="1"/>
  <c r="F110" i="7" l="1"/>
  <c r="D110" i="7"/>
  <c r="F102" i="7" l="1"/>
  <c r="D102" i="7"/>
  <c r="F69" i="7" l="1"/>
  <c r="D69" i="7"/>
  <c r="F261" i="19" l="1"/>
  <c r="F260" i="19"/>
  <c r="F259" i="19"/>
  <c r="F258" i="19"/>
  <c r="F257" i="19"/>
  <c r="F117" i="18" l="1"/>
  <c r="D117" i="18"/>
  <c r="F116" i="18"/>
  <c r="D116" i="18"/>
  <c r="F115" i="18"/>
  <c r="D115" i="18"/>
  <c r="F114" i="18"/>
  <c r="D114" i="18"/>
  <c r="F113" i="18"/>
  <c r="D113" i="18"/>
  <c r="J41" i="7"/>
  <c r="D91" i="18" l="1"/>
  <c r="D66" i="18" l="1"/>
  <c r="F256" i="19"/>
  <c r="F255" i="19"/>
  <c r="F254" i="19"/>
  <c r="F253" i="19"/>
  <c r="F252" i="19"/>
  <c r="F251" i="19"/>
  <c r="F250" i="19"/>
  <c r="F249" i="19"/>
  <c r="F248" i="19"/>
  <c r="J5" i="18" l="1"/>
  <c r="L4" i="19"/>
  <c r="I9" i="18"/>
  <c r="K8" i="19"/>
  <c r="I8" i="18"/>
  <c r="K7" i="19"/>
  <c r="I7" i="18"/>
  <c r="K6" i="19"/>
  <c r="I6" i="18"/>
  <c r="K5" i="19"/>
  <c r="E9" i="18"/>
  <c r="E8" i="19"/>
  <c r="E8" i="18"/>
  <c r="E7" i="19"/>
  <c r="E7" i="18"/>
  <c r="E6" i="19"/>
  <c r="E6" i="18"/>
  <c r="E5" i="19"/>
  <c r="E4" i="18"/>
  <c r="E3" i="19"/>
  <c r="C6" i="18"/>
  <c r="C7" i="18"/>
  <c r="C8" i="18"/>
  <c r="C9" i="18"/>
  <c r="C5" i="19"/>
  <c r="C6" i="19"/>
  <c r="C7" i="19"/>
  <c r="C8" i="19"/>
  <c r="B5" i="18"/>
  <c r="B4" i="19"/>
  <c r="B4" i="18"/>
  <c r="B3" i="19"/>
  <c r="F66" i="18" l="1"/>
  <c r="F91" i="18"/>
  <c r="F109" i="7"/>
  <c r="D109" i="7"/>
  <c r="F103" i="7"/>
  <c r="D103" i="7"/>
  <c r="F78" i="7" l="1"/>
  <c r="D78" i="7"/>
  <c r="F247" i="19" l="1"/>
  <c r="F246" i="19"/>
  <c r="F245" i="19"/>
  <c r="F244" i="19" l="1"/>
  <c r="F243" i="19"/>
  <c r="F242" i="19"/>
  <c r="F241" i="19"/>
  <c r="F240" i="19"/>
  <c r="F239" i="19"/>
  <c r="F238" i="19"/>
  <c r="F237" i="19"/>
  <c r="F236" i="19"/>
  <c r="F235" i="19"/>
  <c r="F234" i="19"/>
  <c r="F233" i="19"/>
  <c r="F232" i="19"/>
  <c r="F231" i="19"/>
  <c r="F230" i="19"/>
  <c r="F229" i="19"/>
  <c r="F228" i="19"/>
  <c r="F227" i="19"/>
  <c r="F226" i="19"/>
  <c r="F225" i="19"/>
  <c r="F224" i="19"/>
  <c r="F223" i="19"/>
  <c r="F222" i="19"/>
  <c r="F221" i="19"/>
  <c r="F220" i="19"/>
  <c r="F219" i="19"/>
  <c r="F218" i="19"/>
  <c r="F217" i="19"/>
  <c r="F216" i="19"/>
  <c r="F215" i="19"/>
  <c r="F214" i="19"/>
  <c r="F213" i="19"/>
  <c r="F212" i="19"/>
  <c r="F211" i="19"/>
  <c r="F210" i="19"/>
  <c r="F209" i="19"/>
  <c r="F208" i="19"/>
  <c r="F207" i="19"/>
  <c r="F206" i="19"/>
  <c r="F205" i="19"/>
  <c r="F204" i="19"/>
  <c r="F203" i="19"/>
  <c r="F202" i="19"/>
  <c r="F201" i="19"/>
  <c r="F200" i="19"/>
  <c r="F199" i="19"/>
  <c r="F198" i="19"/>
  <c r="F197" i="19"/>
  <c r="F196" i="19"/>
  <c r="F195" i="19"/>
  <c r="F194" i="19"/>
  <c r="F193" i="19"/>
  <c r="F192" i="19"/>
  <c r="F191" i="19"/>
  <c r="F190" i="19"/>
  <c r="F189" i="19"/>
  <c r="F188" i="19"/>
  <c r="F187" i="19"/>
  <c r="F186" i="19"/>
  <c r="F185" i="19"/>
  <c r="F184" i="19"/>
  <c r="F183" i="19"/>
  <c r="F182" i="19"/>
  <c r="F181" i="19"/>
  <c r="F180" i="19"/>
  <c r="F179" i="19"/>
  <c r="F178" i="19"/>
  <c r="F177" i="19"/>
  <c r="F176" i="19"/>
  <c r="F175" i="19"/>
  <c r="F174" i="19"/>
  <c r="F173" i="19"/>
  <c r="F172" i="19"/>
  <c r="F171" i="19"/>
  <c r="F170" i="19"/>
  <c r="F169" i="19"/>
  <c r="F168" i="19"/>
  <c r="F167" i="19"/>
  <c r="F166" i="19"/>
  <c r="F165" i="19"/>
  <c r="F164" i="19"/>
  <c r="F163" i="19"/>
  <c r="F162" i="19"/>
  <c r="F161" i="19"/>
  <c r="F160" i="19"/>
  <c r="F159" i="19"/>
  <c r="F158" i="19"/>
  <c r="F157" i="19"/>
  <c r="F156" i="19"/>
  <c r="F155" i="19"/>
  <c r="F154" i="19"/>
  <c r="F153" i="19"/>
  <c r="F152" i="19"/>
  <c r="F151" i="19"/>
  <c r="F150" i="19"/>
  <c r="F149" i="19"/>
  <c r="F148" i="19"/>
  <c r="F147" i="19"/>
  <c r="F146" i="19"/>
  <c r="F145" i="19"/>
  <c r="F144" i="19"/>
  <c r="F143" i="19"/>
  <c r="F142" i="19"/>
  <c r="F141" i="19"/>
  <c r="F140" i="19"/>
  <c r="F139" i="19"/>
  <c r="F138" i="19"/>
  <c r="F137" i="19"/>
  <c r="F136" i="19"/>
  <c r="F135" i="19"/>
  <c r="F134" i="19"/>
  <c r="F133" i="19"/>
  <c r="F132" i="19"/>
  <c r="F131" i="19"/>
  <c r="F130" i="19"/>
  <c r="F129" i="19"/>
  <c r="F128" i="19"/>
  <c r="F127" i="19"/>
  <c r="F126" i="19"/>
  <c r="F125" i="19"/>
  <c r="F124" i="19"/>
  <c r="F123" i="19"/>
  <c r="F122" i="19"/>
  <c r="F121" i="19"/>
  <c r="F120" i="19"/>
  <c r="F119" i="19"/>
  <c r="F118" i="19"/>
  <c r="F117" i="19"/>
  <c r="F116" i="19"/>
  <c r="F115" i="19"/>
  <c r="F114" i="19"/>
  <c r="F113" i="19"/>
  <c r="F112" i="19"/>
  <c r="F111" i="19"/>
  <c r="F110" i="19"/>
  <c r="F109" i="19"/>
  <c r="F108" i="19"/>
  <c r="F107" i="19"/>
  <c r="F106" i="19"/>
  <c r="F105" i="19"/>
  <c r="F104" i="19"/>
  <c r="F90" i="19"/>
  <c r="F91" i="19"/>
  <c r="F92" i="19"/>
  <c r="F103" i="19"/>
  <c r="F102" i="19"/>
  <c r="F101" i="19"/>
  <c r="F100" i="19"/>
  <c r="F99" i="19"/>
  <c r="F98" i="19"/>
  <c r="F97" i="19"/>
  <c r="F96" i="19"/>
  <c r="F95" i="19"/>
  <c r="F94" i="19"/>
  <c r="F93" i="19"/>
  <c r="F89" i="19"/>
  <c r="F88" i="19"/>
  <c r="F87" i="19"/>
  <c r="F86" i="19"/>
  <c r="F85" i="19"/>
  <c r="F84" i="19"/>
  <c r="F83" i="19"/>
  <c r="F82" i="19"/>
  <c r="F81" i="19"/>
  <c r="F80" i="19"/>
  <c r="F79" i="19"/>
  <c r="F78" i="19"/>
  <c r="F77" i="19"/>
  <c r="F76" i="19"/>
  <c r="F75" i="19"/>
  <c r="F74" i="19"/>
  <c r="F73" i="19"/>
  <c r="F72" i="19"/>
  <c r="F71" i="19"/>
  <c r="F70" i="19"/>
  <c r="F69" i="19"/>
  <c r="F68" i="19"/>
  <c r="F67" i="19"/>
  <c r="F66" i="19"/>
  <c r="F65" i="19"/>
  <c r="F64" i="19"/>
  <c r="F63" i="19"/>
  <c r="F62" i="19"/>
  <c r="F61" i="19"/>
  <c r="F60" i="19"/>
  <c r="F59" i="19"/>
  <c r="F58" i="19"/>
  <c r="F57" i="19"/>
  <c r="F56" i="19"/>
  <c r="F55" i="19"/>
  <c r="F54" i="19"/>
  <c r="F53" i="19"/>
  <c r="F52" i="19"/>
  <c r="F51" i="19"/>
  <c r="F50" i="19"/>
  <c r="F49" i="19"/>
  <c r="F48" i="19"/>
  <c r="F47" i="19"/>
  <c r="F46" i="19"/>
  <c r="F45" i="19"/>
  <c r="F44" i="19"/>
  <c r="F43" i="19"/>
  <c r="F42" i="19"/>
  <c r="F41" i="19"/>
  <c r="F40" i="19"/>
  <c r="F39" i="19"/>
  <c r="F38" i="19"/>
  <c r="F37" i="19"/>
  <c r="F36" i="19"/>
  <c r="F35" i="19"/>
  <c r="F34" i="19"/>
  <c r="F33" i="19"/>
  <c r="F32" i="19"/>
  <c r="F31" i="19"/>
  <c r="F30" i="19"/>
  <c r="F29" i="19"/>
  <c r="F17" i="19"/>
  <c r="F28" i="19"/>
  <c r="F27" i="19"/>
  <c r="F26" i="19"/>
  <c r="F25" i="19"/>
  <c r="F24" i="19"/>
  <c r="F23" i="19"/>
  <c r="F22" i="19"/>
  <c r="F21" i="19"/>
  <c r="F20" i="19"/>
  <c r="F19" i="19"/>
  <c r="F18" i="19"/>
  <c r="F16" i="19"/>
  <c r="F15" i="19"/>
  <c r="F14" i="19"/>
  <c r="F13" i="19"/>
  <c r="D119" i="18" l="1"/>
  <c r="D111" i="18"/>
  <c r="D110" i="18"/>
  <c r="D109" i="18"/>
  <c r="D107" i="18"/>
  <c r="D106" i="18"/>
  <c r="D105" i="18"/>
  <c r="D104" i="18"/>
  <c r="D103" i="18"/>
  <c r="D102" i="18"/>
  <c r="D101" i="18"/>
  <c r="D100" i="18"/>
  <c r="D99" i="18"/>
  <c r="D98" i="18"/>
  <c r="D97" i="18"/>
  <c r="D95" i="18"/>
  <c r="D93" i="18"/>
  <c r="D92" i="18"/>
  <c r="D90" i="18"/>
  <c r="D89" i="18"/>
  <c r="D88" i="18"/>
  <c r="D87" i="18"/>
  <c r="D86" i="18"/>
  <c r="D85" i="18"/>
  <c r="D84" i="18"/>
  <c r="D83" i="18"/>
  <c r="D82" i="18"/>
  <c r="D81" i="18"/>
  <c r="D80" i="18"/>
  <c r="D79" i="18"/>
  <c r="D78" i="18"/>
  <c r="D77" i="18"/>
  <c r="D76" i="18"/>
  <c r="D75" i="18"/>
  <c r="D73" i="18"/>
  <c r="D70" i="18"/>
  <c r="D71" i="18"/>
  <c r="D69" i="18"/>
  <c r="D68" i="18"/>
  <c r="D65" i="18"/>
  <c r="D64" i="18"/>
  <c r="D63" i="18"/>
  <c r="D62" i="18"/>
  <c r="D61" i="18"/>
  <c r="D60" i="18"/>
  <c r="D59" i="18"/>
  <c r="D58" i="18"/>
  <c r="D57" i="18"/>
  <c r="D56" i="18"/>
  <c r="D55" i="18"/>
  <c r="D54" i="18"/>
  <c r="D53" i="18"/>
  <c r="D52" i="18"/>
  <c r="D51" i="18"/>
  <c r="D50" i="18"/>
  <c r="D49" i="18"/>
  <c r="D48" i="18"/>
  <c r="D47" i="18"/>
  <c r="D46" i="18"/>
  <c r="D45" i="18"/>
  <c r="D44" i="18"/>
  <c r="D43" i="18"/>
  <c r="D42" i="18"/>
  <c r="D41" i="18"/>
  <c r="D40" i="18"/>
  <c r="D39" i="18"/>
  <c r="D38" i="18"/>
  <c r="D37" i="18"/>
  <c r="D36" i="18"/>
  <c r="D35" i="18"/>
  <c r="D34" i="18"/>
  <c r="D33" i="18"/>
  <c r="D31" i="18"/>
  <c r="D30" i="18"/>
  <c r="D29" i="18"/>
  <c r="D28" i="18"/>
  <c r="D27" i="18"/>
  <c r="D26" i="18"/>
  <c r="D25" i="18"/>
  <c r="D24" i="18"/>
  <c r="D17" i="18"/>
  <c r="D22" i="18"/>
  <c r="D21" i="18"/>
  <c r="D20" i="18"/>
  <c r="D19" i="18"/>
  <c r="D18" i="18"/>
  <c r="D16" i="18"/>
  <c r="D15" i="18"/>
  <c r="D120" i="7" l="1"/>
  <c r="D117" i="7"/>
  <c r="D115" i="7"/>
  <c r="D106" i="7"/>
  <c r="D105" i="7"/>
  <c r="D104" i="7"/>
  <c r="D100" i="7"/>
  <c r="D99" i="7"/>
  <c r="D98" i="7"/>
  <c r="D112" i="7"/>
  <c r="D111" i="7"/>
  <c r="D113" i="7"/>
  <c r="D114" i="7"/>
  <c r="D108" i="7"/>
  <c r="D96" i="7"/>
  <c r="D95" i="7"/>
  <c r="D94" i="7"/>
  <c r="D93" i="7"/>
  <c r="D92" i="7"/>
  <c r="D91" i="7"/>
  <c r="D77" i="7"/>
  <c r="D76" i="7"/>
  <c r="D75" i="7"/>
  <c r="D74" i="7"/>
  <c r="D73" i="7"/>
  <c r="D72" i="7"/>
  <c r="D70" i="7"/>
  <c r="D68" i="7"/>
  <c r="D67" i="7"/>
  <c r="D66" i="7"/>
  <c r="D65" i="7"/>
  <c r="D64" i="7"/>
  <c r="D63" i="7"/>
  <c r="D62" i="7"/>
  <c r="D61" i="7"/>
  <c r="D60" i="7"/>
  <c r="D59" i="7"/>
  <c r="D58" i="7"/>
  <c r="D57" i="7"/>
  <c r="D56" i="7"/>
  <c r="D55" i="7"/>
  <c r="D54" i="7"/>
  <c r="D53" i="7"/>
  <c r="D52" i="7"/>
  <c r="D51" i="7"/>
  <c r="D50" i="7"/>
  <c r="D49" i="7"/>
  <c r="D48" i="7"/>
  <c r="D47" i="7"/>
  <c r="J42" i="7"/>
  <c r="J40" i="7"/>
  <c r="J39" i="7"/>
  <c r="J38" i="7"/>
  <c r="J37" i="7"/>
  <c r="J36" i="7"/>
  <c r="J35" i="7"/>
  <c r="J34" i="7"/>
  <c r="J33" i="7"/>
  <c r="D22" i="7"/>
  <c r="D29" i="7"/>
  <c r="D28" i="7"/>
  <c r="D27" i="7"/>
  <c r="D26" i="7"/>
  <c r="D25" i="7"/>
  <c r="D24" i="7"/>
  <c r="D23" i="7"/>
  <c r="D21" i="7"/>
  <c r="D17" i="7"/>
  <c r="F70" i="18" l="1"/>
  <c r="F64" i="18"/>
  <c r="F65" i="18"/>
  <c r="F90" i="18"/>
  <c r="F105" i="7"/>
  <c r="F104" i="7"/>
  <c r="F68" i="7"/>
  <c r="F62" i="7"/>
  <c r="F89" i="18"/>
  <c r="F99" i="7"/>
  <c r="F92" i="18"/>
  <c r="F63" i="18"/>
  <c r="F111" i="18"/>
  <c r="F110" i="18"/>
  <c r="F109" i="18"/>
  <c r="F26" i="7"/>
  <c r="F27" i="7"/>
  <c r="F28" i="7"/>
  <c r="F29" i="7"/>
  <c r="F25" i="7"/>
  <c r="F120" i="7"/>
  <c r="F76" i="7"/>
  <c r="F72" i="7"/>
  <c r="F119" i="18"/>
  <c r="F115" i="7"/>
  <c r="F67" i="7"/>
  <c r="F61" i="18"/>
  <c r="F62" i="18"/>
  <c r="F98" i="7"/>
  <c r="F100" i="7"/>
  <c r="F88" i="18"/>
  <c r="F93" i="18"/>
  <c r="F117" i="7"/>
  <c r="F86" i="18"/>
  <c r="F87" i="18"/>
  <c r="F83" i="18"/>
  <c r="F84" i="18"/>
  <c r="F85" i="18"/>
  <c r="F49" i="18"/>
  <c r="F50" i="18"/>
  <c r="F51" i="18"/>
  <c r="F52" i="18"/>
  <c r="F53" i="18"/>
  <c r="F54" i="18"/>
  <c r="F55" i="18"/>
  <c r="F56" i="18"/>
  <c r="F57" i="18"/>
  <c r="F58" i="18"/>
  <c r="F59" i="18"/>
  <c r="F60" i="18"/>
  <c r="F81" i="18"/>
  <c r="F82" i="18"/>
  <c r="F48" i="18"/>
  <c r="F105" i="18"/>
  <c r="F106" i="18"/>
  <c r="F107" i="18"/>
  <c r="F97" i="18"/>
  <c r="F98" i="18"/>
  <c r="F99" i="18"/>
  <c r="F100" i="18"/>
  <c r="F101" i="18"/>
  <c r="F102" i="18"/>
  <c r="F103" i="18"/>
  <c r="F104" i="18"/>
  <c r="F46" i="18"/>
  <c r="F47" i="18"/>
  <c r="F34" i="18"/>
  <c r="F36" i="18"/>
  <c r="F95" i="18"/>
  <c r="F80" i="18"/>
  <c r="F79" i="18"/>
  <c r="F78" i="18"/>
  <c r="F77" i="18"/>
  <c r="F76" i="18"/>
  <c r="F75" i="18"/>
  <c r="F73" i="18"/>
  <c r="F71" i="18"/>
  <c r="F69" i="18"/>
  <c r="F68" i="18"/>
  <c r="F45" i="18"/>
  <c r="F44" i="18"/>
  <c r="F43" i="18"/>
  <c r="F42" i="18"/>
  <c r="F41" i="18"/>
  <c r="F40" i="18"/>
  <c r="F39" i="18"/>
  <c r="F38" i="18"/>
  <c r="F37" i="18"/>
  <c r="F35" i="18"/>
  <c r="F33" i="18"/>
  <c r="F31" i="18"/>
  <c r="F30" i="18"/>
  <c r="F29" i="18"/>
  <c r="F28" i="18"/>
  <c r="F27" i="18"/>
  <c r="F26" i="18"/>
  <c r="F25" i="18"/>
  <c r="F24" i="18"/>
  <c r="F22" i="18"/>
  <c r="F21" i="18"/>
  <c r="F20" i="18"/>
  <c r="F19" i="18"/>
  <c r="F18" i="18"/>
  <c r="F17" i="18"/>
  <c r="F16" i="18"/>
  <c r="F15" i="18"/>
  <c r="F106" i="7"/>
  <c r="F111" i="7"/>
  <c r="F112" i="7"/>
  <c r="F113" i="7"/>
  <c r="F114" i="7"/>
  <c r="F108" i="7"/>
  <c r="F96" i="7"/>
  <c r="F95" i="7"/>
  <c r="F94" i="7"/>
  <c r="F93" i="7"/>
  <c r="F92" i="7"/>
  <c r="F91" i="7"/>
  <c r="F77" i="7"/>
  <c r="F75" i="7"/>
  <c r="F74" i="7"/>
  <c r="F73" i="7"/>
  <c r="F70" i="7"/>
  <c r="F66" i="7"/>
  <c r="F65" i="7"/>
  <c r="F64" i="7"/>
  <c r="F63" i="7"/>
  <c r="F61" i="7"/>
  <c r="F60" i="7"/>
  <c r="F59" i="7"/>
  <c r="F58" i="7"/>
  <c r="F57" i="7"/>
  <c r="F56" i="7"/>
  <c r="F55" i="7"/>
  <c r="F54" i="7"/>
  <c r="F53" i="7"/>
  <c r="F52" i="7"/>
  <c r="F51" i="7"/>
  <c r="F50" i="7"/>
  <c r="F49" i="7"/>
  <c r="F48" i="7"/>
  <c r="F47" i="7"/>
  <c r="F24" i="7"/>
  <c r="F23" i="7"/>
  <c r="F22" i="7"/>
  <c r="F21" i="7"/>
  <c r="F17" i="7"/>
</calcChain>
</file>

<file path=xl/sharedStrings.xml><?xml version="1.0" encoding="utf-8"?>
<sst xmlns="http://schemas.openxmlformats.org/spreadsheetml/2006/main" count="1879" uniqueCount="1532">
  <si>
    <t xml:space="preserve">287-476-5 </t>
  </si>
  <si>
    <t xml:space="preserve">Polychloro - 2, 2 - dimethyl - 3 - methylidene bicyclo [2, 2, 1] heptane (Another name: Toxaphene) </t>
    <phoneticPr fontId="4"/>
  </si>
  <si>
    <t>Diethylparanitrophenilthiophosphate
 (Another name: Parathion)</t>
    <phoneticPr fontId="2"/>
  </si>
  <si>
    <t>307-55-1</t>
  </si>
  <si>
    <t>206-203-2</t>
  </si>
  <si>
    <t>2058-94-8</t>
  </si>
  <si>
    <t>218-165-4</t>
  </si>
  <si>
    <t>376-06-7</t>
  </si>
  <si>
    <t>Ozone layer protection laws; Class 2 substances according to the Ordinance on Prevention of Hazards due to Specified Chemical Substances</t>
    <phoneticPr fontId="4"/>
  </si>
  <si>
    <t>Ozone layer protection laws</t>
    <phoneticPr fontId="2"/>
  </si>
  <si>
    <t>Article 55 of the Industrial Safety and Health Law</t>
    <phoneticPr fontId="2"/>
  </si>
  <si>
    <t>EU REACH regulation 12-5</t>
  </si>
  <si>
    <t>EU REACH regulation 12-6</t>
  </si>
  <si>
    <t>Tributyl tins (TBTs), Triphenyl tins (TPTs)</t>
    <phoneticPr fontId="4"/>
  </si>
  <si>
    <t>206-104-4</t>
  </si>
  <si>
    <t>25155-23-1</t>
  </si>
  <si>
    <t>246-677-8</t>
  </si>
  <si>
    <t>EU REACH regulation 9-1</t>
    <phoneticPr fontId="2"/>
  </si>
  <si>
    <t>206-400-3
-
221-470-5</t>
    <phoneticPr fontId="4"/>
  </si>
  <si>
    <t>80-46-6</t>
    <phoneticPr fontId="4"/>
  </si>
  <si>
    <t>201-280-9</t>
    <phoneticPr fontId="4"/>
  </si>
  <si>
    <r>
      <t>Methyl bromide</t>
    </r>
    <r>
      <rPr>
        <sz val="11"/>
        <rFont val="ＭＳ Ｐゴシック"/>
        <family val="3"/>
        <charset val="128"/>
      </rPr>
      <t>（</t>
    </r>
    <r>
      <rPr>
        <sz val="11"/>
        <rFont val="Times New Roman"/>
        <family val="1"/>
      </rPr>
      <t>Another name: Bromomethane)</t>
    </r>
    <phoneticPr fontId="2"/>
  </si>
  <si>
    <t xml:space="preserve">    6. Law on the Regulation of Nuclear Source Material, Nuclear Fuels Material and Reactors</t>
    <phoneticPr fontId="2"/>
  </si>
  <si>
    <t xml:space="preserve">    7. Poisonous and Deleterious Substances Control Law (Specified Poisonous Substances)</t>
    <phoneticPr fontId="2"/>
  </si>
  <si>
    <t>Trichloroethylene</t>
    <phoneticPr fontId="4"/>
  </si>
  <si>
    <t>Boric acid</t>
    <phoneticPr fontId="4"/>
  </si>
  <si>
    <t>EU REACH regulation 9-5</t>
  </si>
  <si>
    <t>EU REACH regulation 9-6</t>
  </si>
  <si>
    <t>EU REACH regulation 10-1</t>
    <phoneticPr fontId="2"/>
  </si>
  <si>
    <t>EC No.</t>
    <phoneticPr fontId="2"/>
  </si>
  <si>
    <t>EU REACH regulation 8-53</t>
  </si>
  <si>
    <t>EU REACH regulation 8-54</t>
  </si>
  <si>
    <t>Substance No.68
The sixth candidate list Dec. 19, 2011</t>
    <phoneticPr fontId="2"/>
  </si>
  <si>
    <t>Notification of carcinogenicity; Class 2 substances according to the Ordinance on Prevention of Hazards due to Specified Chemical Substances</t>
    <phoneticPr fontId="2"/>
  </si>
  <si>
    <t>EU REACH regulation 12-1</t>
    <phoneticPr fontId="2"/>
  </si>
  <si>
    <t>3846-71-7</t>
    <phoneticPr fontId="4"/>
  </si>
  <si>
    <t>223-346-6</t>
    <phoneticPr fontId="4"/>
  </si>
  <si>
    <t>25973-55-1</t>
    <phoneticPr fontId="4"/>
  </si>
  <si>
    <t>247-384-8</t>
    <phoneticPr fontId="4"/>
  </si>
  <si>
    <t>15571-58-1</t>
    <phoneticPr fontId="4"/>
  </si>
  <si>
    <t>239-622-4</t>
    <phoneticPr fontId="4"/>
  </si>
  <si>
    <t>Substance No.108
The eighth candidate list Dec. 19, 2012</t>
    <phoneticPr fontId="2"/>
  </si>
  <si>
    <t>Substance No.109
The eighth candidate list Dec. 19, 2012</t>
    <phoneticPr fontId="2"/>
  </si>
  <si>
    <t>Lead dinitrate</t>
    <phoneticPr fontId="2"/>
  </si>
  <si>
    <t>EU REACH regulation 8-24</t>
  </si>
  <si>
    <t>EU REACH regulation 8-25</t>
  </si>
  <si>
    <t>EU REACH regulation 8-26</t>
  </si>
  <si>
    <t>EU REACH regulation 8-27</t>
  </si>
  <si>
    <t>EU REACH regulation 8-28</t>
  </si>
  <si>
    <t>EU REACH regulation 8-29</t>
  </si>
  <si>
    <t>EU REACH regulation 8-30</t>
  </si>
  <si>
    <t>EU REACH regulation 8-31</t>
  </si>
  <si>
    <t>Hexachlorobuta-1, 3-Diene</t>
    <phoneticPr fontId="2"/>
  </si>
  <si>
    <t>EU REACH regulation 8-43</t>
  </si>
  <si>
    <t>EU REACH regulation 8-44</t>
  </si>
  <si>
    <t>Class 1 substances according to the Ordinance on Prevention of Hazards due to Specified Chemical Substances</t>
    <phoneticPr fontId="2"/>
  </si>
  <si>
    <t>Unscheduled for
reduction.</t>
    <phoneticPr fontId="2"/>
  </si>
  <si>
    <t>Substance No.67
The sixth candidate list Dec. 19, 2011</t>
    <phoneticPr fontId="2"/>
  </si>
  <si>
    <t>Substance No.69
The sixth candidate list Dec. 19, 2011</t>
    <phoneticPr fontId="2"/>
  </si>
  <si>
    <t>Substance No.70
The sixth candidate list Dec. 19, 2011</t>
    <phoneticPr fontId="2"/>
  </si>
  <si>
    <t>Substance No.71
The sixth candidate list Dec. 19, 2011</t>
    <phoneticPr fontId="2"/>
  </si>
  <si>
    <t>Class 1 chemical substances according to the Law Concerning Examination and Regulation of Manufacture and Handling of Chemical Substances</t>
    <phoneticPr fontId="4"/>
  </si>
  <si>
    <t>Phenol,2-(2H-benzotriazol-2-yl)-4,6-bis(1,1-dimethylethyl)</t>
    <phoneticPr fontId="4"/>
  </si>
  <si>
    <t>EU REACH regulation 18-5</t>
  </si>
  <si>
    <t>EU REACH regulation 18-6</t>
  </si>
  <si>
    <t>EU REACH regulation 18-7</t>
  </si>
  <si>
    <t>Substance No.175
The 18th candidate list Jan. 15, 2018</t>
    <phoneticPr fontId="2"/>
  </si>
  <si>
    <t>EU REACH regulation 17-1</t>
    <phoneticPr fontId="2"/>
  </si>
  <si>
    <t>Substance No.174
The 17th candidate list Jul. 7, 2017</t>
    <phoneticPr fontId="2"/>
  </si>
  <si>
    <r>
      <t xml:space="preserve">1,2-Benzenedicarboxylic acid, di-C6-8-branched
alkyl esters, C7-rich </t>
    </r>
    <r>
      <rPr>
        <sz val="11"/>
        <rFont val="ＭＳ Ｐゴシック"/>
        <family val="3"/>
        <charset val="128"/>
      </rPr>
      <t>［</t>
    </r>
    <r>
      <rPr>
        <sz val="11"/>
        <rFont val="Times New Roman"/>
        <family val="1"/>
      </rPr>
      <t>DIHP</t>
    </r>
    <r>
      <rPr>
        <sz val="11"/>
        <rFont val="ＭＳ Ｐゴシック"/>
        <family val="3"/>
        <charset val="128"/>
      </rPr>
      <t>］</t>
    </r>
    <phoneticPr fontId="4"/>
  </si>
  <si>
    <t>Disodium 3,3'-[[1,1'-biphenyl]-4,4'-diylbis(azo)]bis(4-aminonaphthalene-1-sulphonate) (C.I. Direct Red 28)</t>
    <phoneticPr fontId="2"/>
  </si>
  <si>
    <t>Disodium 4-amino-3-[[4'-[(2,4-diaminophenyl)azo][1,1'-biphenyl]-4-yl]azo] -5-hydroxy-6-(phenylazo)naphthalene-2,7-disulphonate (C.I. Direct Black 38)</t>
    <phoneticPr fontId="2"/>
  </si>
  <si>
    <t>Imidazolidine-2-thione; 2-imidazoline-2-thiol</t>
    <phoneticPr fontId="2"/>
  </si>
  <si>
    <t>Lead di(acetate)</t>
    <phoneticPr fontId="2"/>
  </si>
  <si>
    <t>Trixylyl phosphate</t>
    <phoneticPr fontId="2"/>
  </si>
  <si>
    <t>Chromium trioxide</t>
    <phoneticPr fontId="4"/>
  </si>
  <si>
    <t>Polychlorinated naphthalene
(1 or more chlorine atoms)</t>
    <phoneticPr fontId="2"/>
  </si>
  <si>
    <t>EU POPs Annex I</t>
    <phoneticPr fontId="2"/>
  </si>
  <si>
    <t>Substance No.97
The eighth candidate list Dec. 19, 2012</t>
    <phoneticPr fontId="2"/>
  </si>
  <si>
    <t>Substance No.98
The eighth candidate list Dec. 19, 2012</t>
    <phoneticPr fontId="2"/>
  </si>
  <si>
    <t>1,2-Diethoxyethane</t>
    <phoneticPr fontId="2"/>
  </si>
  <si>
    <t>Substance No.99
The eighth candidate list Dec. 19, 2012</t>
    <phoneticPr fontId="2"/>
  </si>
  <si>
    <t>N,N-dimethylformamide; dimethyl formamide</t>
    <phoneticPr fontId="2"/>
  </si>
  <si>
    <t>68-12-2</t>
    <phoneticPr fontId="2"/>
  </si>
  <si>
    <t>Substance No.100
The eighth candidate list Dec. 19, 2012</t>
    <phoneticPr fontId="2"/>
  </si>
  <si>
    <t>Dibutyltin dichloride (DBT)</t>
    <phoneticPr fontId="2"/>
  </si>
  <si>
    <t>Proposition 65</t>
    <phoneticPr fontId="4"/>
  </si>
  <si>
    <t>EU REACH regulation 1-2</t>
  </si>
  <si>
    <t>EU REACH regulation 1-3</t>
  </si>
  <si>
    <t>EU REACH regulation 1-4</t>
  </si>
  <si>
    <t>EU REACH regulation 1-5</t>
  </si>
  <si>
    <t>EU REACH regulation 1-6</t>
  </si>
  <si>
    <t>EU REACH regulation 1-7</t>
  </si>
  <si>
    <t>EU REACH regulation 1-8</t>
  </si>
  <si>
    <t xml:space="preserve">    4. Law Concerning Special Measures against Dioxins</t>
    <phoneticPr fontId="2"/>
  </si>
  <si>
    <r>
      <t xml:space="preserve">Jointing (intentional),
</t>
    </r>
    <r>
      <rPr>
        <sz val="10"/>
        <color indexed="12"/>
        <rFont val="Times New Roman"/>
        <family val="1"/>
      </rPr>
      <t xml:space="preserve"> exception from RoHS:7(a)</t>
    </r>
    <phoneticPr fontId="2"/>
  </si>
  <si>
    <t xml:space="preserve">                                           Environmentally Harmful Substances (Parts and Materials) Survey Sheet (Form6)</t>
    <phoneticPr fontId="2"/>
  </si>
  <si>
    <t>Dichromium tris(chromate)</t>
    <phoneticPr fontId="4"/>
  </si>
  <si>
    <t>Potassium hydroxyoctaoxodizincatedi-chromate</t>
    <phoneticPr fontId="4"/>
  </si>
  <si>
    <t>Pentazinc chromate octahydroxide</t>
    <phoneticPr fontId="4"/>
  </si>
  <si>
    <t>Class 2 chemical substances according to the Law Concerning Examination and Regulation of Manufacture and Handling of Chemical Substances</t>
    <phoneticPr fontId="4"/>
  </si>
  <si>
    <t>Class 2 chemical substances according to the Law Concerning Examination and Regulation of Manufacture and Handling of Chemical Substances</t>
    <phoneticPr fontId="2"/>
  </si>
  <si>
    <t>EU REACH regulation 8-20</t>
  </si>
  <si>
    <t>EU REACH regulation 8-21</t>
  </si>
  <si>
    <t>EU REACH regulation 8-22</t>
  </si>
  <si>
    <t>EU REACH regulation 8-23</t>
  </si>
  <si>
    <t>Benzotrichloride</t>
    <phoneticPr fontId="2"/>
  </si>
  <si>
    <t>Shale oil</t>
    <phoneticPr fontId="2"/>
  </si>
  <si>
    <t>Wood dust</t>
    <phoneticPr fontId="2"/>
  </si>
  <si>
    <t>Dichlorobenzidine and its salts</t>
    <phoneticPr fontId="2"/>
  </si>
  <si>
    <t>Dianisidine and its salts</t>
    <phoneticPr fontId="2"/>
  </si>
  <si>
    <t>Radioactive substances</t>
    <phoneticPr fontId="4"/>
  </si>
  <si>
    <r>
      <t>&lt;Product Mass:g&gt;</t>
    </r>
    <r>
      <rPr>
        <sz val="12"/>
        <rFont val="ＭＳ 明朝"/>
        <family val="1"/>
        <charset val="128"/>
      </rPr>
      <t>⇒</t>
    </r>
    <phoneticPr fontId="2"/>
  </si>
  <si>
    <r>
      <t>239-172-9</t>
    </r>
    <r>
      <rPr>
        <sz val="11"/>
        <rFont val="ＭＳ Ｐゴシック"/>
        <family val="3"/>
        <charset val="128"/>
      </rPr>
      <t xml:space="preserve">
</t>
    </r>
    <r>
      <rPr>
        <sz val="11"/>
        <rFont val="Times New Roman"/>
        <family val="1"/>
      </rPr>
      <t>234-390-0</t>
    </r>
    <phoneticPr fontId="2"/>
  </si>
  <si>
    <t>Substance No.65
The sixth candidate list Dec. 19, 2011</t>
    <phoneticPr fontId="2"/>
  </si>
  <si>
    <t>Substance No.66
The sixth candidate list Dec. 19, 2011</t>
    <phoneticPr fontId="2"/>
  </si>
  <si>
    <t>If you inputting data on an Excel sheet, values in the "Rate of Content in Product" column will be automatically calculated. You will only have to input data in green cells. 
If you are filling in a paper form, you will also need to enter data in the "Rate of Content in Product" column.</t>
    <phoneticPr fontId="2"/>
  </si>
  <si>
    <t>EU REACH regulation 4-3</t>
  </si>
  <si>
    <t>EU REACH regulation 4-4</t>
  </si>
  <si>
    <t>Substance No.4
The first candidate list Oct. 28, 2008</t>
    <phoneticPr fontId="2"/>
  </si>
  <si>
    <t>Substance No.5
The first candidate list Oct. 28, 2008</t>
    <phoneticPr fontId="2"/>
  </si>
  <si>
    <t>Pyrochlore, antimony lead yellow</t>
    <phoneticPr fontId="2"/>
  </si>
  <si>
    <t>Substance No.116
The eighth candidate list Dec. 19, 2012</t>
    <phoneticPr fontId="2"/>
  </si>
  <si>
    <t>Silicic acid, barium salt, lead-doped</t>
    <phoneticPr fontId="2"/>
  </si>
  <si>
    <t xml:space="preserve">    1. Substances designated as cancer-causing substances (group 1) by Japan Society for Occupational Health</t>
    <phoneticPr fontId="2"/>
  </si>
  <si>
    <t xml:space="preserve">    2. Class 1 substances (permission for production required) according to the Ordinance on Prevention of Hazards due to Specified Chemical Substances</t>
    <phoneticPr fontId="2"/>
  </si>
  <si>
    <t>10124-36-4
31119-53-6</t>
    <phoneticPr fontId="4"/>
  </si>
  <si>
    <t>233-331-6</t>
    <phoneticPr fontId="4"/>
  </si>
  <si>
    <t>EU REACH regulation 12-2</t>
  </si>
  <si>
    <t>EU REACH regulation 12-3</t>
  </si>
  <si>
    <t>EU REACH regulation 12-4</t>
  </si>
  <si>
    <r>
      <t>Remarks “Alternative plan”</t>
    </r>
    <r>
      <rPr>
        <sz val="6"/>
        <color indexed="12"/>
        <rFont val="ＭＳ Ｐ明朝"/>
        <family val="1"/>
        <charset val="128"/>
      </rPr>
      <t xml:space="preserve">
</t>
    </r>
    <r>
      <rPr>
        <sz val="6"/>
        <color indexed="12"/>
        <rFont val="Times New Roman"/>
        <family val="1"/>
      </rPr>
      <t>When the use falls under the exceptions recognized by the RoHS Directive, be sure to indicate whether you have an alternative plan and the planned timing of the elimination.</t>
    </r>
    <phoneticPr fontId="2"/>
  </si>
  <si>
    <t>2-benzyl-2-dimethylamino-4'-morpholinobutyrophenone</t>
    <phoneticPr fontId="2"/>
  </si>
  <si>
    <t>119313-12-1</t>
    <phoneticPr fontId="4"/>
  </si>
  <si>
    <t>404-360-3</t>
    <phoneticPr fontId="4"/>
  </si>
  <si>
    <t>2-methyl-1-(4-methylthiophenyl)-2-morpholinopropan-1-one</t>
    <phoneticPr fontId="2"/>
  </si>
  <si>
    <t>71868-10-5</t>
    <phoneticPr fontId="4"/>
  </si>
  <si>
    <t>400-600-6</t>
    <phoneticPr fontId="4"/>
  </si>
  <si>
    <t xml:space="preserve">Perfluorobutane sulfonic acid (PFBS) and its salts </t>
    <phoneticPr fontId="2"/>
  </si>
  <si>
    <t>Substance No.12
The first candidate list Oct. 28, 2008</t>
    <phoneticPr fontId="2"/>
  </si>
  <si>
    <t>Substance No.13
The first candidate list Oct. 28, 2008</t>
    <phoneticPr fontId="2"/>
  </si>
  <si>
    <r>
      <t>Cobalt(</t>
    </r>
    <r>
      <rPr>
        <sz val="11"/>
        <rFont val="ＭＳ Ｐゴシック"/>
        <family val="3"/>
        <charset val="128"/>
      </rPr>
      <t>Ⅱ</t>
    </r>
    <r>
      <rPr>
        <sz val="11"/>
        <rFont val="Times New Roman"/>
        <family val="1"/>
      </rPr>
      <t>) sulphate</t>
    </r>
    <phoneticPr fontId="4"/>
  </si>
  <si>
    <r>
      <t>Cobalt(</t>
    </r>
    <r>
      <rPr>
        <sz val="11"/>
        <rFont val="ＭＳ Ｐゴシック"/>
        <family val="3"/>
        <charset val="128"/>
      </rPr>
      <t>Ⅱ</t>
    </r>
    <r>
      <rPr>
        <sz val="11"/>
        <rFont val="Times New Roman"/>
        <family val="1"/>
      </rPr>
      <t>) dinitrate</t>
    </r>
    <phoneticPr fontId="4"/>
  </si>
  <si>
    <r>
      <t>Cobalt(</t>
    </r>
    <r>
      <rPr>
        <sz val="11"/>
        <rFont val="ＭＳ Ｐゴシック"/>
        <family val="3"/>
        <charset val="128"/>
      </rPr>
      <t>Ⅱ</t>
    </r>
    <r>
      <rPr>
        <sz val="11"/>
        <rFont val="Times New Roman"/>
        <family val="1"/>
      </rPr>
      <t>) carbonate</t>
    </r>
    <phoneticPr fontId="4"/>
  </si>
  <si>
    <r>
      <t>Cobalt(</t>
    </r>
    <r>
      <rPr>
        <sz val="11"/>
        <rFont val="ＭＳ Ｐゴシック"/>
        <family val="3"/>
        <charset val="128"/>
      </rPr>
      <t>Ⅱ</t>
    </r>
    <r>
      <rPr>
        <sz val="11"/>
        <rFont val="Times New Roman"/>
        <family val="1"/>
      </rPr>
      <t>) diacetate</t>
    </r>
    <phoneticPr fontId="4"/>
  </si>
  <si>
    <t>2-Methoxyethanol</t>
    <phoneticPr fontId="4"/>
  </si>
  <si>
    <t>2-Ethoxyethanol</t>
    <phoneticPr fontId="4"/>
  </si>
  <si>
    <t xml:space="preserve">204-371-1 </t>
  </si>
  <si>
    <t xml:space="preserve">101-77-9 </t>
    <phoneticPr fontId="4"/>
  </si>
  <si>
    <t xml:space="preserve">202-974-4 </t>
  </si>
  <si>
    <t xml:space="preserve">84-74-2 </t>
    <phoneticPr fontId="4"/>
  </si>
  <si>
    <t xml:space="preserve">201-557-4 </t>
  </si>
  <si>
    <t xml:space="preserve">7646-79-9 </t>
    <phoneticPr fontId="4"/>
  </si>
  <si>
    <t xml:space="preserve">231-589-4 </t>
  </si>
  <si>
    <t xml:space="preserve">1303-28-2 </t>
    <phoneticPr fontId="4"/>
  </si>
  <si>
    <t xml:space="preserve">215-116-9 </t>
  </si>
  <si>
    <t xml:space="preserve">1327-53-3 </t>
    <phoneticPr fontId="4"/>
  </si>
  <si>
    <t xml:space="preserve">215-481-4 </t>
  </si>
  <si>
    <t>7789-12-0,
10588-01-9</t>
    <phoneticPr fontId="4"/>
  </si>
  <si>
    <t xml:space="preserve">234-190-3 </t>
  </si>
  <si>
    <t xml:space="preserve">81-15-2 </t>
    <phoneticPr fontId="4"/>
  </si>
  <si>
    <t xml:space="preserve">201-329-4 </t>
  </si>
  <si>
    <t xml:space="preserve">117-81-7 </t>
    <phoneticPr fontId="4"/>
  </si>
  <si>
    <t xml:space="preserve">204-211-0 </t>
  </si>
  <si>
    <t xml:space="preserve">247-148-4,
221-695-9 </t>
    <phoneticPr fontId="4"/>
  </si>
  <si>
    <t>Tetrabromo (phenoxybenzene)
(i.e., tetrabromodiphenyl ether)</t>
    <phoneticPr fontId="4"/>
  </si>
  <si>
    <t>Pentabromo (phenoxybenzene)
(i.e., pentabromodiphenyl ether)</t>
    <phoneticPr fontId="4"/>
  </si>
  <si>
    <r>
      <t>Beryllium and its compounds</t>
    </r>
    <r>
      <rPr>
        <sz val="11"/>
        <rFont val="ＭＳ Ｐ明朝"/>
        <family val="1"/>
        <charset val="128"/>
      </rPr>
      <t>（</t>
    </r>
    <r>
      <rPr>
        <sz val="11"/>
        <rFont val="Times New Roman"/>
        <family val="1"/>
      </rPr>
      <t>Excluding beryllium copper alloy and beryllium nickel alloy; If they are used, mention the use and specify that they are excluded.</t>
    </r>
    <r>
      <rPr>
        <sz val="11"/>
        <rFont val="ＭＳ Ｐ明朝"/>
        <family val="1"/>
        <charset val="128"/>
      </rPr>
      <t>）</t>
    </r>
    <r>
      <rPr>
        <sz val="11"/>
        <rFont val="Times New Roman"/>
        <family val="1"/>
      </rPr>
      <t xml:space="preserve">                            </t>
    </r>
    <phoneticPr fontId="2"/>
  </si>
  <si>
    <t>Bis(2-methoxyethyl) phthalate</t>
    <phoneticPr fontId="4"/>
  </si>
  <si>
    <t>2-Methoxyaniline; o-Anisidine</t>
    <phoneticPr fontId="4"/>
  </si>
  <si>
    <t>Coal tar pitch, high temperature</t>
    <phoneticPr fontId="4"/>
  </si>
  <si>
    <t>Dimethyl Fumarate(DMF)</t>
    <phoneticPr fontId="2"/>
  </si>
  <si>
    <t>Lead, mercury, cadmium, and hexavalent chromium contained in the package or packaging component (threshold: total 100ppm)</t>
    <phoneticPr fontId="2"/>
  </si>
  <si>
    <t>EU REACH regulation 21-1</t>
    <phoneticPr fontId="2"/>
  </si>
  <si>
    <t>EU REACH regulation 21-2</t>
  </si>
  <si>
    <t>EU REACH regulation 21-3</t>
  </si>
  <si>
    <t>EU REACH regulation 21-4</t>
  </si>
  <si>
    <t>110-49-6</t>
  </si>
  <si>
    <t>203-772-9</t>
  </si>
  <si>
    <t>98-54-4</t>
  </si>
  <si>
    <t>202-679-0</t>
  </si>
  <si>
    <t>2-methoxyethyl acetate</t>
    <phoneticPr fontId="4"/>
  </si>
  <si>
    <t>2,3,3,3-tetrafluoro-2-(heptafluoropropoxy)propionic acid, its salts and its acyl halides
(covering any of their individual isomers and combinations thereof)</t>
    <phoneticPr fontId="4"/>
  </si>
  <si>
    <t>4-tert-butylphenol</t>
    <phoneticPr fontId="4"/>
  </si>
  <si>
    <t>&lt;Sanyo Denki Item No.&gt;</t>
    <phoneticPr fontId="2"/>
  </si>
  <si>
    <t>&lt;Product Name&gt;</t>
    <phoneticPr fontId="2"/>
  </si>
  <si>
    <t>&lt;Product Model No.&gt;</t>
    <phoneticPr fontId="2"/>
  </si>
  <si>
    <t>g</t>
    <phoneticPr fontId="2"/>
  </si>
  <si>
    <t>Manufac-
turer</t>
    <phoneticPr fontId="2"/>
  </si>
  <si>
    <t xml:space="preserve">No. </t>
    <phoneticPr fontId="2"/>
  </si>
  <si>
    <t>High-temperature solder</t>
    <phoneticPr fontId="2"/>
  </si>
  <si>
    <t>Paint</t>
    <phoneticPr fontId="2"/>
  </si>
  <si>
    <t>Impurity</t>
    <phoneticPr fontId="2"/>
  </si>
  <si>
    <t>Lead and its compounds</t>
    <phoneticPr fontId="2"/>
  </si>
  <si>
    <t>Cadmium and its compounds</t>
    <phoneticPr fontId="2"/>
  </si>
  <si>
    <t>Hexavalent chromium compounds</t>
    <phoneticPr fontId="4"/>
  </si>
  <si>
    <t>Mercury and its compounds</t>
    <phoneticPr fontId="2"/>
  </si>
  <si>
    <t>Halon</t>
    <phoneticPr fontId="2"/>
  </si>
  <si>
    <t>Substance No.136
The eighth candidate list Dec. 19, 2012</t>
    <phoneticPr fontId="2"/>
  </si>
  <si>
    <t>Substance No.145
The tenth candidate list Dec. 16, 2013</t>
    <phoneticPr fontId="2"/>
  </si>
  <si>
    <t>Substance No.146
The tenth candidate list Dec. 16, 2013</t>
    <phoneticPr fontId="2"/>
  </si>
  <si>
    <t>Substance No.147
The tenth candidate list Dec. 16, 2013</t>
    <phoneticPr fontId="2"/>
  </si>
  <si>
    <t>Substance No.148
The tenth candidate list Dec. 16, 2013</t>
    <phoneticPr fontId="2"/>
  </si>
  <si>
    <t>Substance No.149
The tenth candidate list Dec. 16, 2013</t>
    <phoneticPr fontId="2"/>
  </si>
  <si>
    <t>Dipentyl phthalate (DPP)</t>
    <phoneticPr fontId="4"/>
  </si>
  <si>
    <t>131-18-0</t>
    <phoneticPr fontId="4"/>
  </si>
  <si>
    <t>Substance No.143
The ninth candidate list Jun. 20, 2013</t>
    <phoneticPr fontId="2"/>
  </si>
  <si>
    <t>2,4,6-tri-tert-butylphenol</t>
    <phoneticPr fontId="4"/>
  </si>
  <si>
    <t>Trichloroethylene(Another name: Trichlene)</t>
    <phoneticPr fontId="2"/>
  </si>
  <si>
    <t>3-ethyl-2-methyl-2-(3-methylbutyl)-1,3-oxazolidine</t>
    <phoneticPr fontId="2"/>
  </si>
  <si>
    <t>Substance No.127
The eighth candidate list Dec. 19, 2012</t>
    <phoneticPr fontId="2"/>
  </si>
  <si>
    <t>Dinoseb</t>
    <phoneticPr fontId="2"/>
  </si>
  <si>
    <t>6786-83-0</t>
    <phoneticPr fontId="2"/>
  </si>
  <si>
    <t>229-851-8</t>
    <phoneticPr fontId="2"/>
  </si>
  <si>
    <t>Substance No.84
The seventh candidate list Jun. 18, 2012</t>
    <phoneticPr fontId="2"/>
  </si>
  <si>
    <t>253-037-1</t>
    <phoneticPr fontId="4"/>
  </si>
  <si>
    <t>1120-71-4</t>
    <phoneticPr fontId="4"/>
  </si>
  <si>
    <t>214-317-9</t>
    <phoneticPr fontId="4"/>
  </si>
  <si>
    <t>375-95-1
21049-39-8
4149-60-4</t>
    <phoneticPr fontId="4"/>
  </si>
  <si>
    <t>206-801-3</t>
    <phoneticPr fontId="4"/>
  </si>
  <si>
    <t>50-32-8</t>
    <phoneticPr fontId="4"/>
  </si>
  <si>
    <t>200-028-5</t>
    <phoneticPr fontId="4"/>
  </si>
  <si>
    <t>EU REACH regulation 14-1</t>
    <phoneticPr fontId="4"/>
  </si>
  <si>
    <t>EU REACH regulation 15-1</t>
    <phoneticPr fontId="4"/>
  </si>
  <si>
    <t>Nitrobenzene</t>
    <phoneticPr fontId="4"/>
  </si>
  <si>
    <t>Act on Promotion of Global Warming Countermeasures</t>
    <phoneticPr fontId="2"/>
  </si>
  <si>
    <t>Substance No.23
The second candidate list Jan. 13, 2010</t>
    <phoneticPr fontId="2"/>
  </si>
  <si>
    <t>Substance No.24
The second candidate list Jan. 13, 2010</t>
    <phoneticPr fontId="2"/>
  </si>
  <si>
    <r>
      <t>Dibutyltin compound</t>
    </r>
    <r>
      <rPr>
        <sz val="11"/>
        <rFont val="ＭＳ Ｐ明朝"/>
        <family val="1"/>
        <charset val="128"/>
      </rPr>
      <t/>
    </r>
    <phoneticPr fontId="2"/>
  </si>
  <si>
    <t>Free-cutting brass</t>
    <phoneticPr fontId="2"/>
  </si>
  <si>
    <t>Article 55 of the Industrial Safety and Health Law</t>
  </si>
  <si>
    <t>Article 55 of the Industrial Safety and Health Law; notification of carcinogenicity</t>
  </si>
  <si>
    <t>Notification of carcinogenicity</t>
  </si>
  <si>
    <t>Substance No.33
The third candidate list Jun. 18, 2010</t>
    <phoneticPr fontId="2"/>
  </si>
  <si>
    <t>Substance No.34
The third candidate list Jun. 18, 2010</t>
    <phoneticPr fontId="2"/>
  </si>
  <si>
    <t>Substance No.79
The seventh candidate list Jun. 18, 2012</t>
    <phoneticPr fontId="2"/>
  </si>
  <si>
    <t>Substance No.80
The seventh candidate list Jun. 18, 2012</t>
    <phoneticPr fontId="2"/>
  </si>
  <si>
    <t>Substance No.1
The first candidate list Oct. 28, 2008</t>
    <phoneticPr fontId="2"/>
  </si>
  <si>
    <t>Substance No.2
The first candidate list Oct. 28, 2008</t>
    <phoneticPr fontId="2"/>
  </si>
  <si>
    <t>Substance No.3
The first candidate list Oct. 28, 2008</t>
    <phoneticPr fontId="2"/>
  </si>
  <si>
    <r>
      <t xml:space="preserve">EU REACH regulation Annex </t>
    </r>
    <r>
      <rPr>
        <sz val="11"/>
        <rFont val="ＭＳ Ｐ明朝"/>
        <family val="1"/>
        <charset val="128"/>
      </rPr>
      <t>ⅩⅦ</t>
    </r>
    <phoneticPr fontId="2"/>
  </si>
  <si>
    <t>2,2-bis(4'-hydroxyphenyl)-4-methylpentane</t>
    <phoneticPr fontId="2"/>
  </si>
  <si>
    <t>Benzo[k]fluoranthene</t>
    <phoneticPr fontId="2"/>
  </si>
  <si>
    <t>Fluoranthene</t>
    <phoneticPr fontId="2"/>
  </si>
  <si>
    <t>Phenanthrene</t>
    <phoneticPr fontId="2"/>
  </si>
  <si>
    <t>Pyrene</t>
    <phoneticPr fontId="2"/>
  </si>
  <si>
    <t>15087-24-8</t>
    <phoneticPr fontId="4"/>
  </si>
  <si>
    <t>239-139-9</t>
    <phoneticPr fontId="4"/>
  </si>
  <si>
    <t>6807-17-6</t>
    <phoneticPr fontId="4"/>
  </si>
  <si>
    <t>401-720-1</t>
    <phoneticPr fontId="4"/>
  </si>
  <si>
    <t>207-08-9</t>
    <phoneticPr fontId="4"/>
  </si>
  <si>
    <t>205-916-6</t>
    <phoneticPr fontId="4"/>
  </si>
  <si>
    <t>206-44-0
93951-69-0</t>
    <phoneticPr fontId="4"/>
  </si>
  <si>
    <t>205-912-4</t>
    <phoneticPr fontId="4"/>
  </si>
  <si>
    <t>85-01-8</t>
    <phoneticPr fontId="4"/>
  </si>
  <si>
    <r>
      <t>Alternative plan is available</t>
    </r>
    <r>
      <rPr>
        <sz val="8"/>
        <color indexed="10"/>
        <rFont val="ＭＳ Ｐ明朝"/>
        <family val="1"/>
        <charset val="128"/>
      </rPr>
      <t xml:space="preserve">
</t>
    </r>
    <r>
      <rPr>
        <sz val="8"/>
        <color indexed="10"/>
        <rFont val="Times New Roman"/>
        <family val="1"/>
      </rPr>
      <t>Reduced in Dec. 20**</t>
    </r>
    <phoneticPr fontId="2"/>
  </si>
  <si>
    <t>Alternative plan is available
Reduced in Dec. 20**</t>
    <phoneticPr fontId="2"/>
  </si>
  <si>
    <r>
      <t xml:space="preserve">Protective coat (intentional),
</t>
    </r>
    <r>
      <rPr>
        <sz val="10"/>
        <color indexed="12"/>
        <rFont val="Times New Roman"/>
        <family val="1"/>
      </rPr>
      <t xml:space="preserve"> exception from RoHS:7(c)-</t>
    </r>
    <r>
      <rPr>
        <sz val="10"/>
        <color indexed="12"/>
        <rFont val="ＭＳ Ｐ明朝"/>
        <family val="1"/>
        <charset val="128"/>
      </rPr>
      <t>Ⅰ</t>
    </r>
    <phoneticPr fontId="2"/>
  </si>
  <si>
    <r>
      <t>Registration, Evaluation, Authorisation and Restriction of Chemicals  SVHC</t>
    </r>
    <r>
      <rPr>
        <b/>
        <sz val="14"/>
        <color indexed="12"/>
        <rFont val="ＭＳ Ｐ明朝"/>
        <family val="1"/>
        <charset val="128"/>
      </rPr>
      <t>（</t>
    </r>
    <r>
      <rPr>
        <b/>
        <sz val="14"/>
        <color indexed="12"/>
        <rFont val="Times New Roman"/>
        <family val="1"/>
      </rPr>
      <t>Substance of Very High Concern</t>
    </r>
    <r>
      <rPr>
        <b/>
        <sz val="14"/>
        <color indexed="12"/>
        <rFont val="ＭＳ Ｐ明朝"/>
        <family val="1"/>
        <charset val="128"/>
      </rPr>
      <t>）</t>
    </r>
    <r>
      <rPr>
        <b/>
        <sz val="12"/>
        <color indexed="12"/>
        <rFont val="ＭＳ Ｐ明朝"/>
        <family val="1"/>
        <charset val="128"/>
      </rPr>
      <t xml:space="preserve">
</t>
    </r>
    <r>
      <rPr>
        <b/>
        <sz val="12"/>
        <color indexed="10"/>
        <rFont val="Times New Roman"/>
        <family val="1"/>
      </rPr>
      <t>“Contained” is defined as the content of the substance of 0.1 wt% or more of the mass of each component constituting the product.</t>
    </r>
    <phoneticPr fontId="2"/>
  </si>
  <si>
    <t>7632-04-4</t>
    <phoneticPr fontId="2"/>
  </si>
  <si>
    <t>231-556-4</t>
    <phoneticPr fontId="2"/>
  </si>
  <si>
    <t>1,2-Benzenedicarboxylic acid, dihexyl ester, branched and linear</t>
    <phoneticPr fontId="2"/>
  </si>
  <si>
    <t>Sodium peroxometaborate</t>
    <phoneticPr fontId="2"/>
  </si>
  <si>
    <t>Sodium perborate; perboric acid, sodium salt</t>
    <phoneticPr fontId="2"/>
  </si>
  <si>
    <t>EU REACH regulation 11-2</t>
  </si>
  <si>
    <t>EU REACH regulation 11-3</t>
  </si>
  <si>
    <t>EU REACH regulation 11-4</t>
  </si>
  <si>
    <t>EU REACH regulation 8-18</t>
  </si>
  <si>
    <t>EU REACH regulation 8-19</t>
  </si>
  <si>
    <t>Lead tetroxide (orange lead)</t>
    <phoneticPr fontId="2"/>
  </si>
  <si>
    <t>Substance No.112
The eighth candidate list Dec. 19, 2012</t>
    <phoneticPr fontId="2"/>
  </si>
  <si>
    <t>Lead titanium trioxide</t>
    <phoneticPr fontId="2"/>
  </si>
  <si>
    <r>
      <t>Crystalline silica</t>
    </r>
    <r>
      <rPr>
        <sz val="11"/>
        <rFont val="ＭＳ Ｐ明朝"/>
        <family val="1"/>
        <charset val="128"/>
      </rPr>
      <t>（</t>
    </r>
    <r>
      <rPr>
        <sz val="11"/>
        <rFont val="Times New Roman"/>
        <family val="1"/>
      </rPr>
      <t>With the fear of dust</t>
    </r>
    <r>
      <rPr>
        <sz val="11"/>
        <rFont val="ＭＳ Ｐ明朝"/>
        <family val="1"/>
        <charset val="128"/>
      </rPr>
      <t>）</t>
    </r>
    <phoneticPr fontId="2"/>
  </si>
  <si>
    <r>
      <t xml:space="preserve">Organobromine compounds
</t>
    </r>
    <r>
      <rPr>
        <sz val="11"/>
        <rFont val="ＭＳ Ｐ明朝"/>
        <family val="1"/>
        <charset val="128"/>
      </rPr>
      <t>（</t>
    </r>
    <r>
      <rPr>
        <sz val="11"/>
        <rFont val="Times New Roman"/>
        <family val="1"/>
      </rPr>
      <t>except PBB</t>
    </r>
    <r>
      <rPr>
        <sz val="11"/>
        <rFont val="ＭＳ Ｐ明朝"/>
        <family val="1"/>
        <charset val="128"/>
      </rPr>
      <t>、</t>
    </r>
    <r>
      <rPr>
        <sz val="11"/>
        <rFont val="Times New Roman"/>
        <family val="1"/>
      </rPr>
      <t>PBDE</t>
    </r>
    <r>
      <rPr>
        <sz val="11"/>
        <rFont val="ＭＳ Ｐ明朝"/>
        <family val="1"/>
        <charset val="128"/>
      </rPr>
      <t>、</t>
    </r>
    <r>
      <rPr>
        <sz val="11"/>
        <rFont val="Times New Roman"/>
        <family val="1"/>
      </rPr>
      <t>HBCDD</t>
    </r>
    <r>
      <rPr>
        <sz val="11"/>
        <rFont val="ＭＳ Ｐ明朝"/>
        <family val="1"/>
        <charset val="128"/>
      </rPr>
      <t>）</t>
    </r>
    <phoneticPr fontId="4"/>
  </si>
  <si>
    <t>98-95-3</t>
    <phoneticPr fontId="4"/>
  </si>
  <si>
    <t>202-716-0</t>
    <phoneticPr fontId="4"/>
  </si>
  <si>
    <r>
      <t xml:space="preserve">EU REACH regulation Annex </t>
    </r>
    <r>
      <rPr>
        <sz val="11"/>
        <rFont val="ＭＳ Ｐ明朝"/>
        <family val="1"/>
        <charset val="128"/>
      </rPr>
      <t xml:space="preserve">ⅩⅦ
</t>
    </r>
    <r>
      <rPr>
        <sz val="11"/>
        <rFont val="Times New Roman"/>
        <family val="1"/>
      </rPr>
      <t>German commodity goods ordinance</t>
    </r>
    <phoneticPr fontId="2"/>
  </si>
  <si>
    <t>1,3,5-Tris(oxiran-2-ylmethyl)-1,3,5-triazinane-2,4,6-trione (TGIC)</t>
    <phoneticPr fontId="2"/>
  </si>
  <si>
    <t>RoHS Directive</t>
    <phoneticPr fontId="4"/>
  </si>
  <si>
    <r>
      <t xml:space="preserve">Machinability (intentional),
</t>
    </r>
    <r>
      <rPr>
        <sz val="10"/>
        <color indexed="12"/>
        <rFont val="Times New Roman"/>
        <family val="1"/>
      </rPr>
      <t xml:space="preserve"> exception from RoHS:6(c)  </t>
    </r>
    <phoneticPr fontId="2"/>
  </si>
  <si>
    <r>
      <t>Octamethyl-pyrophosphoramide</t>
    </r>
    <r>
      <rPr>
        <sz val="10"/>
        <rFont val="Times New Roman"/>
        <family val="1"/>
      </rPr>
      <t xml:space="preserve"> (Another name: Schradan)</t>
    </r>
    <phoneticPr fontId="4"/>
  </si>
  <si>
    <t>Ionization radiation</t>
    <phoneticPr fontId="2"/>
  </si>
  <si>
    <t>Applicable Regulations</t>
    <phoneticPr fontId="2"/>
  </si>
  <si>
    <t>Remarks</t>
  </si>
  <si>
    <r>
      <t>Alkanes, C10-13, chloro</t>
    </r>
    <r>
      <rPr>
        <sz val="10"/>
        <rFont val="Times New Roman"/>
        <family val="1"/>
      </rPr>
      <t xml:space="preserve"> </t>
    </r>
    <r>
      <rPr>
        <sz val="10"/>
        <rFont val="ＭＳ Ｐゴシック"/>
        <family val="3"/>
        <charset val="128"/>
      </rPr>
      <t>［</t>
    </r>
    <r>
      <rPr>
        <sz val="10"/>
        <rFont val="Times New Roman"/>
        <family val="1"/>
      </rPr>
      <t>Short Chain Chlorinated Paraffins</t>
    </r>
    <r>
      <rPr>
        <sz val="10"/>
        <rFont val="ＭＳ Ｐゴシック"/>
        <family val="3"/>
        <charset val="128"/>
      </rPr>
      <t>］</t>
    </r>
    <phoneticPr fontId="4"/>
  </si>
  <si>
    <t>Monomethyltetrachlorodiphenilmethane(Ugilec141)</t>
    <phoneticPr fontId="2"/>
  </si>
  <si>
    <t>Substance No.92
The eighth candidate list Dec. 19, 2012</t>
    <phoneticPr fontId="2"/>
  </si>
  <si>
    <r>
      <t>&lt;Name of Responsible Person&gt;</t>
    </r>
    <r>
      <rPr>
        <sz val="11"/>
        <rFont val="ＭＳ Ｐ明朝"/>
        <family val="1"/>
        <charset val="128"/>
      </rPr>
      <t>　</t>
    </r>
    <phoneticPr fontId="2"/>
  </si>
  <si>
    <t>&lt;Name of Person in Charge&gt;</t>
    <phoneticPr fontId="2"/>
  </si>
  <si>
    <t>Perfluorooctane sulfonate (PFOS) or its salts</t>
    <phoneticPr fontId="4"/>
  </si>
  <si>
    <t>Erfluorooctane sulfonyl fluoride (PFOSF)</t>
    <phoneticPr fontId="4"/>
  </si>
  <si>
    <t>Pentachlorobenzene</t>
    <phoneticPr fontId="4"/>
  </si>
  <si>
    <t>Diarsenic trioxide</t>
    <phoneticPr fontId="4"/>
  </si>
  <si>
    <t>Sodium dichromate</t>
    <phoneticPr fontId="4"/>
  </si>
  <si>
    <t>Substance No.35
The third candidate list Jun. 18, 2010</t>
    <phoneticPr fontId="2"/>
  </si>
  <si>
    <t>Substance No.36
The third candidate list Jun. 18, 2010</t>
    <phoneticPr fontId="2"/>
  </si>
  <si>
    <t>Substance No.37
The fourth candidate list Dec. 15, 2010</t>
    <phoneticPr fontId="2"/>
  </si>
  <si>
    <t>(Parts and Materials)</t>
    <phoneticPr fontId="4"/>
  </si>
  <si>
    <t>Specific chlorinated flame retardants(Vermont Statutes)</t>
    <phoneticPr fontId="2"/>
  </si>
  <si>
    <t>Tris(2-chloroethyl)phosphate</t>
    <phoneticPr fontId="4"/>
  </si>
  <si>
    <t>Tris(2-chloro-1-methylethyl)phosphate</t>
    <phoneticPr fontId="4"/>
  </si>
  <si>
    <t>Tris(1,3-dichloro-2-propyl)phosphate</t>
    <phoneticPr fontId="4"/>
  </si>
  <si>
    <t>Substance No.128
The eighth candidate list Dec. 19, 2012</t>
    <phoneticPr fontId="2"/>
  </si>
  <si>
    <t>4,4'-methylenedi-o-toluidine</t>
    <phoneticPr fontId="2"/>
  </si>
  <si>
    <t>79-01-6</t>
    <phoneticPr fontId="4"/>
  </si>
  <si>
    <t>201-167-4</t>
    <phoneticPr fontId="4"/>
  </si>
  <si>
    <t>10043-35-3,
11113-50-1</t>
    <phoneticPr fontId="4"/>
  </si>
  <si>
    <t>233-139-2,
234-343-4</t>
    <phoneticPr fontId="4"/>
  </si>
  <si>
    <t>232-143-1</t>
    <phoneticPr fontId="4"/>
  </si>
  <si>
    <t>7778-50-9</t>
    <phoneticPr fontId="4"/>
  </si>
  <si>
    <t>231-906-6</t>
    <phoneticPr fontId="4"/>
  </si>
  <si>
    <t>1333-82-0</t>
    <phoneticPr fontId="4"/>
  </si>
  <si>
    <t>215-607-8</t>
    <phoneticPr fontId="4"/>
  </si>
  <si>
    <t>-
231-801-5
-
236-881-5</t>
    <phoneticPr fontId="2"/>
  </si>
  <si>
    <t xml:space="preserve">120-12-7 </t>
    <phoneticPr fontId="4"/>
  </si>
  <si>
    <t>Asbestos</t>
    <phoneticPr fontId="2"/>
  </si>
  <si>
    <t>Ozone layer protection laws; Class 2 chemical substances according to the Law Concerning Examination and Regulation of Manufacture and Handling of Chemical Substances; Ordinance on Prevention of Hazards due to Specified Chemical Substances; Water Pollutio</t>
  </si>
  <si>
    <t>g</t>
    <phoneticPr fontId="2"/>
  </si>
  <si>
    <r>
      <t>&lt;Entry Date&gt;</t>
    </r>
    <r>
      <rPr>
        <sz val="12"/>
        <rFont val="ＭＳ 明朝"/>
        <family val="1"/>
        <charset val="128"/>
      </rPr>
      <t>　　</t>
    </r>
    <phoneticPr fontId="2"/>
  </si>
  <si>
    <t>Manufac-
turer</t>
    <phoneticPr fontId="2"/>
  </si>
  <si>
    <t>Customer</t>
    <phoneticPr fontId="2"/>
  </si>
  <si>
    <t>Substance No.130
The eighth candidate list Dec. 19, 2012</t>
    <phoneticPr fontId="2"/>
  </si>
  <si>
    <t>60-09-3</t>
    <phoneticPr fontId="2"/>
  </si>
  <si>
    <t>Substance No.131
The eighth candidate list Dec. 19, 2012</t>
    <phoneticPr fontId="2"/>
  </si>
  <si>
    <t>4-methyl-m-phenylenediamine (2,4-toluene-diamine)</t>
    <phoneticPr fontId="2"/>
  </si>
  <si>
    <t>Substance No.132
The eighth candidate list Dec. 19, 2012</t>
    <phoneticPr fontId="2"/>
  </si>
  <si>
    <t>6-methoxy-m-toluidine (p-cresidine)</t>
    <phoneticPr fontId="2"/>
  </si>
  <si>
    <t>Substance No.124
The eighth candidate list Dec. 19, 2012</t>
    <phoneticPr fontId="2"/>
  </si>
  <si>
    <t>Diethyl sulphate</t>
    <phoneticPr fontId="2"/>
  </si>
  <si>
    <t>Substance No.72
The seventh candidate list Jun. 18, 2012</t>
    <phoneticPr fontId="2"/>
  </si>
  <si>
    <t>Substance No.73
The seventh candidate list Jun. 18, 2012</t>
    <phoneticPr fontId="2"/>
  </si>
  <si>
    <t>EU REACH regulation 8-7</t>
  </si>
  <si>
    <t>EU REACH regulation 8-8</t>
  </si>
  <si>
    <t>EU REACH regulation 8-9</t>
  </si>
  <si>
    <t>EU REACH regulation 8-10</t>
  </si>
  <si>
    <t>EU REACH regulation 8-11</t>
  </si>
  <si>
    <t>EU REACH regulation 8-12</t>
  </si>
  <si>
    <t>EU REACH regulation 8-13</t>
  </si>
  <si>
    <t>EU REACH regulation 8-14</t>
  </si>
  <si>
    <t>EU REACH regulation 8-15</t>
  </si>
  <si>
    <t>EU REACH regulation 8-16</t>
  </si>
  <si>
    <t>EU REACH regulation 8-17</t>
  </si>
  <si>
    <t xml:space="preserve">56-35-9 </t>
    <phoneticPr fontId="4"/>
  </si>
  <si>
    <t xml:space="preserve">200-268-0 </t>
  </si>
  <si>
    <t xml:space="preserve">7784-40-9 </t>
    <phoneticPr fontId="4"/>
  </si>
  <si>
    <t xml:space="preserve">232-064-2 </t>
  </si>
  <si>
    <t xml:space="preserve">85-68-7 </t>
    <phoneticPr fontId="2"/>
  </si>
  <si>
    <t xml:space="preserve">201-622-7 </t>
  </si>
  <si>
    <t>EU REACH regulation 19-2</t>
  </si>
  <si>
    <t>EU REACH regulation 19-3</t>
  </si>
  <si>
    <t>EU REACH regulation 19-4</t>
  </si>
  <si>
    <t>Substance No.110
The eighth candidate list Dec. 19, 2012</t>
    <phoneticPr fontId="2"/>
  </si>
  <si>
    <t>Lead oxide (lead monoxide)</t>
    <phoneticPr fontId="2"/>
  </si>
  <si>
    <t>Substance No.111
The eighth candidate list Dec. 19, 2012</t>
    <phoneticPr fontId="2"/>
  </si>
  <si>
    <t>Substance No.137
The eighth candidate list Dec. 19, 2012</t>
    <phoneticPr fontId="2"/>
  </si>
  <si>
    <t>1-bromopropane; n-propyl bromide</t>
    <phoneticPr fontId="2"/>
  </si>
  <si>
    <t>Substance No.138
The eighth candidate list Dec. 19, 2012</t>
    <phoneticPr fontId="2"/>
  </si>
  <si>
    <t>-</t>
    <phoneticPr fontId="2"/>
  </si>
  <si>
    <t>EU REACH regulation</t>
    <phoneticPr fontId="2"/>
  </si>
  <si>
    <t>Substance No.30
The third candidate list Jun. 18, 2010</t>
    <phoneticPr fontId="2"/>
  </si>
  <si>
    <t>Substance No.32
The third candidate list Jun. 18, 2010</t>
    <phoneticPr fontId="2"/>
  </si>
  <si>
    <t>Cadmium sulphate</t>
    <phoneticPr fontId="4"/>
  </si>
  <si>
    <t>4-(1,1,3,3-tetramethylbutyl)phenol, (4-tert-Octylphenol)</t>
    <phoneticPr fontId="4"/>
  </si>
  <si>
    <t>1,2-Dichloroethane</t>
    <phoneticPr fontId="4"/>
  </si>
  <si>
    <t>Bis(2-methoxyethyl) ether</t>
    <phoneticPr fontId="4"/>
  </si>
  <si>
    <t>Arsenic acid</t>
    <phoneticPr fontId="4"/>
  </si>
  <si>
    <t>Calcium arsenate</t>
    <phoneticPr fontId="4"/>
  </si>
  <si>
    <t>Trilead diarsenate</t>
    <phoneticPr fontId="4"/>
  </si>
  <si>
    <t>N,N-dimethylacetamide (DMAC)</t>
    <phoneticPr fontId="4"/>
  </si>
  <si>
    <t>2,2'-dichloro-4,4'-methylenedianiline (MOCA)</t>
    <phoneticPr fontId="4"/>
  </si>
  <si>
    <t>EU REACH regulation 7-7</t>
  </si>
  <si>
    <t>EU REACH regulation 7-8</t>
  </si>
  <si>
    <t>EU REACH regulation 7-9</t>
  </si>
  <si>
    <t>EU REACH regulation 7-10</t>
  </si>
  <si>
    <t>EU REACH regulation 7-11</t>
  </si>
  <si>
    <t>EU REACH regulation 7-12</t>
  </si>
  <si>
    <t>EU REACH regulation 7-13</t>
  </si>
  <si>
    <t>1,2-bis(2-methoxyethoxy)ethane (TEGDME; triglyme)</t>
    <phoneticPr fontId="4"/>
  </si>
  <si>
    <t>112-49-2</t>
    <phoneticPr fontId="4"/>
  </si>
  <si>
    <t>203-977-3</t>
    <phoneticPr fontId="2"/>
  </si>
  <si>
    <t>EU REACH regulation 7-1</t>
    <phoneticPr fontId="2"/>
  </si>
  <si>
    <t>1,2-dimethoxyethane; ethylene glycol dimethyl ether (EGDME)</t>
    <phoneticPr fontId="4"/>
  </si>
  <si>
    <t>110-71-4</t>
    <phoneticPr fontId="4"/>
  </si>
  <si>
    <t>203-794-9</t>
    <phoneticPr fontId="2"/>
  </si>
  <si>
    <t>Diboron trioxide</t>
    <phoneticPr fontId="2"/>
  </si>
  <si>
    <t>1303-86-2</t>
    <phoneticPr fontId="4"/>
  </si>
  <si>
    <t>215-125-8</t>
    <phoneticPr fontId="2"/>
  </si>
  <si>
    <t>Formamide</t>
    <phoneticPr fontId="2"/>
  </si>
  <si>
    <t>75-12-7</t>
    <phoneticPr fontId="4"/>
  </si>
  <si>
    <t>200-842-0</t>
    <phoneticPr fontId="2"/>
  </si>
  <si>
    <t>Lead(II) bis(methanesulfonate)</t>
    <phoneticPr fontId="2"/>
  </si>
  <si>
    <t>17570-76-2</t>
    <phoneticPr fontId="2"/>
  </si>
  <si>
    <t>401-750-5</t>
    <phoneticPr fontId="2"/>
  </si>
  <si>
    <t>Substance No.150
The tenth candidate list Dec. 16, 2013</t>
    <phoneticPr fontId="2"/>
  </si>
  <si>
    <r>
      <t xml:space="preserve">Tris(4-nonylphenyl, branched and linear) phosphite (TNPP) with </t>
    </r>
    <r>
      <rPr>
        <sz val="11"/>
        <rFont val="ＭＳ Ｐゴシック"/>
        <family val="3"/>
        <charset val="128"/>
      </rPr>
      <t>≥</t>
    </r>
    <r>
      <rPr>
        <sz val="11"/>
        <rFont val="Times New Roman"/>
        <family val="1"/>
      </rPr>
      <t xml:space="preserve"> 0.1% w/w of 4-nonylphenol, branched and linear (4-NP)</t>
    </r>
    <phoneticPr fontId="4"/>
  </si>
  <si>
    <t>EU REACH regulation 19-5</t>
  </si>
  <si>
    <t>EU REACH regulation 19-6</t>
  </si>
  <si>
    <t>EU REACH regulation 19-7</t>
  </si>
  <si>
    <t>EU REACH regulation 19-8</t>
  </si>
  <si>
    <t>EU REACH regulation 19-9</t>
  </si>
  <si>
    <t>Substance No.114
The eighth candidate list Dec. 19, 2012</t>
    <phoneticPr fontId="2"/>
  </si>
  <si>
    <t>Pentalead tetraoxide sulphate</t>
    <phoneticPr fontId="2"/>
  </si>
  <si>
    <t>Substance No.115
The eighth candidate list Dec. 19, 2012</t>
    <phoneticPr fontId="2"/>
  </si>
  <si>
    <t>Dodecachloropentacyclo [5. 3. 0. 02, 6. 03, 9. 04, 8] decane (Another name: Mirex)</t>
    <phoneticPr fontId="4"/>
  </si>
  <si>
    <t>Volatile substance in coal tar pitch</t>
    <phoneticPr fontId="2"/>
  </si>
  <si>
    <r>
      <t>Asbestos</t>
    </r>
    <r>
      <rPr>
        <sz val="11"/>
        <color indexed="8"/>
        <rFont val="ＭＳ Ｐゴシック"/>
        <family val="3"/>
        <charset val="128"/>
      </rPr>
      <t/>
    </r>
    <phoneticPr fontId="2"/>
  </si>
  <si>
    <t>Monofluoroacetamide (Another name: Fluoroacetamide)</t>
    <phoneticPr fontId="2"/>
  </si>
  <si>
    <t>Substance No.18
The second candidate list Jan. 13, 2010</t>
    <phoneticPr fontId="2"/>
  </si>
  <si>
    <t>Substance No.19
The second candidate list Jan. 13, 2010</t>
    <phoneticPr fontId="2"/>
  </si>
  <si>
    <t>Substance No.20
The second candidate list Jan. 13, 2010</t>
    <phoneticPr fontId="2"/>
  </si>
  <si>
    <t>EU REACH regulation 8-50</t>
  </si>
  <si>
    <t>EU REACH regulation 8-51</t>
  </si>
  <si>
    <t>EU REACH regulation 8-52</t>
  </si>
  <si>
    <t>56-55-3
1718-53-2</t>
    <phoneticPr fontId="4"/>
  </si>
  <si>
    <t>200-280-6</t>
    <phoneticPr fontId="4"/>
  </si>
  <si>
    <t>Cadmium carbonate</t>
    <phoneticPr fontId="2"/>
  </si>
  <si>
    <t>Cadmium hydroxide</t>
    <phoneticPr fontId="2"/>
  </si>
  <si>
    <t>Cadmium nitrate</t>
    <phoneticPr fontId="2"/>
  </si>
  <si>
    <t>Chrysene</t>
    <phoneticPr fontId="2"/>
  </si>
  <si>
    <t>Hexahydromethylphthalic anhydride,Hexahydro-4-methylphthalic anhydride,Hexahydro-1-methylphthalic anhydride,Hexahydro-3-methylphthalic anhydride</t>
    <phoneticPr fontId="2"/>
  </si>
  <si>
    <t xml:space="preserve"> (2)-2 Prohibited substances (show data on intentionally included substances if any)</t>
    <phoneticPr fontId="2"/>
  </si>
  <si>
    <t>Dibutyltin compounds (if the tin content rate in a homogenous material exceeds 0.1% by weight)</t>
    <phoneticPr fontId="2"/>
  </si>
  <si>
    <r>
      <t xml:space="preserve">5-tert-butyl-2,4,6-trinitro-m-xylene </t>
    </r>
    <r>
      <rPr>
        <sz val="11"/>
        <rFont val="ＭＳ Ｐゴシック"/>
        <family val="3"/>
        <charset val="128"/>
      </rPr>
      <t>［</t>
    </r>
    <r>
      <rPr>
        <sz val="11"/>
        <rFont val="Times New Roman"/>
        <family val="1"/>
      </rPr>
      <t>musk xylene</t>
    </r>
    <r>
      <rPr>
        <sz val="11"/>
        <rFont val="ＭＳ Ｐゴシック"/>
        <family val="3"/>
        <charset val="128"/>
      </rPr>
      <t>］</t>
    </r>
    <phoneticPr fontId="4"/>
  </si>
  <si>
    <r>
      <t xml:space="preserve">Bis (2-ethyl(hexyl)phthalate) </t>
    </r>
    <r>
      <rPr>
        <sz val="11"/>
        <rFont val="ＭＳ Ｐゴシック"/>
        <family val="3"/>
        <charset val="128"/>
      </rPr>
      <t>［</t>
    </r>
    <r>
      <rPr>
        <sz val="11"/>
        <rFont val="Times New Roman"/>
        <family val="1"/>
      </rPr>
      <t>DEHP</t>
    </r>
    <r>
      <rPr>
        <sz val="11"/>
        <rFont val="ＭＳ Ｐゴシック"/>
        <family val="3"/>
        <charset val="128"/>
      </rPr>
      <t>］</t>
    </r>
    <phoneticPr fontId="4"/>
  </si>
  <si>
    <t>Bis(tributyltin)oxide</t>
    <phoneticPr fontId="4"/>
  </si>
  <si>
    <t>202-918-9</t>
  </si>
  <si>
    <t>201-004-7</t>
  </si>
  <si>
    <t>236-542-1</t>
  </si>
  <si>
    <t>239-290-0</t>
  </si>
  <si>
    <t>229-335-2</t>
  </si>
  <si>
    <t>24613-89-6</t>
    <phoneticPr fontId="4"/>
  </si>
  <si>
    <t>246-356-2</t>
    <phoneticPr fontId="4"/>
  </si>
  <si>
    <t>11103-86-9</t>
    <phoneticPr fontId="4"/>
  </si>
  <si>
    <t>234-329-8</t>
    <phoneticPr fontId="4"/>
  </si>
  <si>
    <t>49663-84-5</t>
    <phoneticPr fontId="4"/>
  </si>
  <si>
    <t>25214-70-4</t>
    <phoneticPr fontId="4"/>
  </si>
  <si>
    <t>117-82-8</t>
    <phoneticPr fontId="4"/>
  </si>
  <si>
    <t>90-04-0</t>
    <phoneticPr fontId="4"/>
  </si>
  <si>
    <t>140-66-9</t>
    <phoneticPr fontId="4"/>
  </si>
  <si>
    <t>107-06-2</t>
    <phoneticPr fontId="4"/>
  </si>
  <si>
    <t>111-96-6</t>
    <phoneticPr fontId="4"/>
  </si>
  <si>
    <t>7778-39-4</t>
    <phoneticPr fontId="4"/>
  </si>
  <si>
    <t>7778-44-1</t>
    <phoneticPr fontId="4"/>
  </si>
  <si>
    <t>3687-31-8</t>
    <phoneticPr fontId="4"/>
  </si>
  <si>
    <t>127-19-5</t>
    <phoneticPr fontId="4"/>
  </si>
  <si>
    <t>101-14-4</t>
    <phoneticPr fontId="4"/>
  </si>
  <si>
    <t>77-09-8</t>
    <phoneticPr fontId="4"/>
  </si>
  <si>
    <t>13424-46-9</t>
    <phoneticPr fontId="4"/>
  </si>
  <si>
    <t>15245-44-0</t>
    <phoneticPr fontId="4"/>
  </si>
  <si>
    <t>6477-64-1</t>
    <phoneticPr fontId="4"/>
  </si>
  <si>
    <r>
      <t>Substance No.172</t>
    </r>
    <r>
      <rPr>
        <sz val="8"/>
        <rFont val="Times New Roman"/>
        <family val="1"/>
      </rPr>
      <t xml:space="preserve">
The 16th candidate list Jan. 12, 2017</t>
    </r>
    <phoneticPr fontId="2"/>
  </si>
  <si>
    <r>
      <t>Substance No.173</t>
    </r>
    <r>
      <rPr>
        <sz val="8"/>
        <rFont val="Times New Roman"/>
        <family val="1"/>
      </rPr>
      <t xml:space="preserve">
The 16th candidate list Jan. 12, 2017</t>
    </r>
    <phoneticPr fontId="2"/>
  </si>
  <si>
    <t>(Parts and Materials)</t>
    <phoneticPr fontId="4"/>
  </si>
  <si>
    <t>Azo dye/pigment (azo dye/pigment that forms a specific amine) 
(only applicable to areas that may come in contact with the skin)</t>
    <phoneticPr fontId="4"/>
  </si>
  <si>
    <r>
      <t>Polycyclic aromatic hydrocarbons
(PAHs;Annex X</t>
    </r>
    <r>
      <rPr>
        <sz val="10"/>
        <rFont val="ＭＳ Ｐ明朝"/>
        <family val="1"/>
        <charset val="128"/>
      </rPr>
      <t>Ⅶ</t>
    </r>
    <r>
      <rPr>
        <sz val="10"/>
        <rFont val="Times New Roman"/>
        <family val="1"/>
      </rPr>
      <t xml:space="preserve"> substances)
(Restricted to the resin parts which have direct contact with skin or oral cavity)</t>
    </r>
    <phoneticPr fontId="2"/>
  </si>
  <si>
    <t>Di-n-hexyl phthalate(DnHP)</t>
    <phoneticPr fontId="4"/>
  </si>
  <si>
    <t>Bisphenol A(BPA)</t>
    <phoneticPr fontId="2"/>
  </si>
  <si>
    <t>Di-isodecyl phthalate(DIDP)</t>
    <phoneticPr fontId="4"/>
  </si>
  <si>
    <t>1303-96-4, 
1330-43-4, 
12179-04-3</t>
    <phoneticPr fontId="4"/>
  </si>
  <si>
    <t>215-540-4</t>
    <phoneticPr fontId="4"/>
  </si>
  <si>
    <t>12267-73-1</t>
    <phoneticPr fontId="4"/>
  </si>
  <si>
    <t>235-541-3</t>
    <phoneticPr fontId="4"/>
  </si>
  <si>
    <t>7775-11-3</t>
    <phoneticPr fontId="4"/>
  </si>
  <si>
    <t>231-889-5</t>
    <phoneticPr fontId="4"/>
  </si>
  <si>
    <t>7789-00-6</t>
    <phoneticPr fontId="4"/>
  </si>
  <si>
    <t>232-140-5</t>
    <phoneticPr fontId="4"/>
  </si>
  <si>
    <t>7789-09-5</t>
    <phoneticPr fontId="4"/>
  </si>
  <si>
    <t xml:space="preserve">1,6,7,8,9,14,15,16,17,17,18,18-Dodecachloropentacyclo[12.2.1.16,9.02,13.05,10]octadeca-7,15-diene (“Dechlorane Plus”™)
covering any of its individual anti- and syn-isomers or any combination thereof </t>
    <phoneticPr fontId="2"/>
  </si>
  <si>
    <t>Rate of Content in Product
(ppm)</t>
    <phoneticPr fontId="2"/>
  </si>
  <si>
    <t>Containing Part</t>
    <phoneticPr fontId="2"/>
  </si>
  <si>
    <t>Applicable Regulations</t>
    <phoneticPr fontId="2"/>
  </si>
  <si>
    <t>EU REACH regulation 13-1</t>
    <phoneticPr fontId="2"/>
  </si>
  <si>
    <t>EU REACH regulation 13-2</t>
    <phoneticPr fontId="2"/>
  </si>
  <si>
    <t>68515-51-5
68648-93-1</t>
    <phoneticPr fontId="4"/>
  </si>
  <si>
    <t>271-094-0
272-013-1</t>
    <phoneticPr fontId="4"/>
  </si>
  <si>
    <t>PBB (Polybrominated biphenyls)</t>
    <phoneticPr fontId="2"/>
  </si>
  <si>
    <t>DEHP (Bis(2-ethylhexyl) phthalate)</t>
    <phoneticPr fontId="2"/>
  </si>
  <si>
    <t>BBP (Butyl benzyl phthalate)</t>
    <phoneticPr fontId="2"/>
  </si>
  <si>
    <t>DBP (Dibutyl phthalate)</t>
    <phoneticPr fontId="2"/>
  </si>
  <si>
    <t>DIBP (Diisobutyl phthalate)</t>
    <phoneticPr fontId="2"/>
  </si>
  <si>
    <t>5-sec-butyl-2-(2,4-dimethylcyclohex-3-en-1-yl)-5-methyl-1,3-dioxane [1], 5-sec-butyl-2-(4,6-dimethylcyclohex-3-en-1-yl)-5-methyl-1,3-dioxane [2] [covering any of the individual stereoisomers of [1] and [2] or any combination thereof]</t>
    <phoneticPr fontId="2"/>
  </si>
  <si>
    <t>RoHS Directive; Class 2 substances according to the Ordinance on Prevention of Hazards due to Specified Chemical Substances; Water Pollution Control Law; Waste Disposal and Public Cleaning Law</t>
    <phoneticPr fontId="4"/>
  </si>
  <si>
    <t>Notification of carcinogenicity; Class 1 substances according to the Ordinance on Prevention of Hazards due to Specified Chemical Substances</t>
    <phoneticPr fontId="4"/>
  </si>
  <si>
    <t>Tris(2-chloroethyl)phosphate (TCEP)</t>
    <phoneticPr fontId="4"/>
  </si>
  <si>
    <r>
      <t xml:space="preserve">Acids generated from chromium trioxide and their oligomers
</t>
    </r>
    <r>
      <rPr>
        <sz val="10"/>
        <rFont val="ＭＳ Ｐゴシック"/>
        <family val="3"/>
        <charset val="128"/>
      </rPr>
      <t>・</t>
    </r>
    <r>
      <rPr>
        <sz val="10"/>
        <rFont val="Times New Roman"/>
        <family val="1"/>
      </rPr>
      <t xml:space="preserve">Chromic acid </t>
    </r>
    <r>
      <rPr>
        <sz val="10"/>
        <rFont val="ＭＳ Ｐゴシック"/>
        <family val="3"/>
        <charset val="128"/>
      </rPr>
      <t>・</t>
    </r>
    <r>
      <rPr>
        <sz val="10"/>
        <rFont val="Times New Roman"/>
        <family val="1"/>
      </rPr>
      <t xml:space="preserve">Oligomers of chromic acid and dichromic acid </t>
    </r>
    <r>
      <rPr>
        <sz val="10"/>
        <rFont val="ＭＳ Ｐゴシック"/>
        <family val="3"/>
        <charset val="128"/>
      </rPr>
      <t>・</t>
    </r>
    <r>
      <rPr>
        <sz val="10"/>
        <rFont val="Times New Roman"/>
        <family val="1"/>
      </rPr>
      <t>Dichromic acid</t>
    </r>
    <phoneticPr fontId="4"/>
  </si>
  <si>
    <t>Cadmium chloride</t>
    <phoneticPr fontId="2"/>
  </si>
  <si>
    <t>10108-64-2</t>
    <phoneticPr fontId="2"/>
  </si>
  <si>
    <t>233-296-7</t>
    <phoneticPr fontId="2"/>
  </si>
  <si>
    <t>EU REACH regulation 11-1</t>
    <phoneticPr fontId="2"/>
  </si>
  <si>
    <t>Substance No.25
The second candidate list Jan. 13, 2010</t>
    <phoneticPr fontId="2"/>
  </si>
  <si>
    <t>Substance No.26
The second candidate list Jan. 13, 2010</t>
    <phoneticPr fontId="2"/>
  </si>
  <si>
    <t>Substance No.27
The second candidate list Jan. 13, 2010</t>
    <phoneticPr fontId="2"/>
  </si>
  <si>
    <t>Substance No.28
The second candidate list Jan. 13, 2010</t>
    <phoneticPr fontId="2"/>
  </si>
  <si>
    <t>EU REACH regulation 1-1</t>
    <phoneticPr fontId="2"/>
  </si>
  <si>
    <t>110-80-5</t>
    <phoneticPr fontId="4"/>
  </si>
  <si>
    <t>203-804-1</t>
    <phoneticPr fontId="4"/>
  </si>
  <si>
    <t>CAS No.</t>
    <phoneticPr fontId="2"/>
  </si>
  <si>
    <t>EU REACH regulation 2-6</t>
  </si>
  <si>
    <t>EU REACH regulation 2-7</t>
  </si>
  <si>
    <t>EU REACH regulation 2-8</t>
  </si>
  <si>
    <t>Yellow phosphorus match</t>
    <phoneticPr fontId="2"/>
  </si>
  <si>
    <t>Benzidine and its salts</t>
    <phoneticPr fontId="2"/>
  </si>
  <si>
    <t>Bis(chloromethyl)ether</t>
    <phoneticPr fontId="2"/>
  </si>
  <si>
    <t>Hexachlorobenzene</t>
    <phoneticPr fontId="2"/>
  </si>
  <si>
    <t>Endrine</t>
    <phoneticPr fontId="2"/>
  </si>
  <si>
    <t>Bis(tributyltin)oxide</t>
    <phoneticPr fontId="2"/>
  </si>
  <si>
    <t>Dieldrin</t>
    <phoneticPr fontId="2"/>
  </si>
  <si>
    <t xml:space="preserve">    SVHC Content Survey Sheet (Form12)</t>
    <phoneticPr fontId="2"/>
  </si>
  <si>
    <t>RoHS Directive; notification of carcinogenicity; Class 2 substances according to the Ordinance on Prevention of Hazards due to Specified Chemical Substances; Water Pollution Control Law, Waste Disposal and Public Cleaning Law.</t>
    <phoneticPr fontId="4"/>
  </si>
  <si>
    <r>
      <t xml:space="preserve">EU REACH regulation Annex </t>
    </r>
    <r>
      <rPr>
        <sz val="11"/>
        <rFont val="ＭＳ Ｐゴシック"/>
        <family val="3"/>
        <charset val="128"/>
      </rPr>
      <t>ⅩⅦ</t>
    </r>
    <phoneticPr fontId="2"/>
  </si>
  <si>
    <t>215-146-2</t>
  </si>
  <si>
    <t>223-320-4</t>
  </si>
  <si>
    <t>206-397-9</t>
  </si>
  <si>
    <t>205-017-9</t>
  </si>
  <si>
    <t>1306-23-6</t>
  </si>
  <si>
    <t>215-147-8</t>
  </si>
  <si>
    <t>84-75-3</t>
  </si>
  <si>
    <t>201-559-5</t>
  </si>
  <si>
    <t>573-58-0</t>
  </si>
  <si>
    <t>209-358-4</t>
  </si>
  <si>
    <t>1937-37-7</t>
  </si>
  <si>
    <t>217-710-3</t>
  </si>
  <si>
    <t>96-45-7</t>
  </si>
  <si>
    <t>202-506-9</t>
  </si>
  <si>
    <t>301-04-2</t>
  </si>
  <si>
    <t>Formaldehyde, oligomeric reaction products with aniline
(technical MDA)</t>
    <phoneticPr fontId="4"/>
  </si>
  <si>
    <t>Ozone layer protection laws</t>
  </si>
  <si>
    <t>1163-19-5</t>
  </si>
  <si>
    <t>214-604-9</t>
  </si>
  <si>
    <t>72629-94-8</t>
  </si>
  <si>
    <t>276-745-2</t>
  </si>
  <si>
    <t>EU REACH regulation 8-37</t>
  </si>
  <si>
    <t>EU REACH regulation 8-38</t>
  </si>
  <si>
    <t>EU REACH regulation 8-39</t>
  </si>
  <si>
    <t>EU REACH regulation 8-40</t>
  </si>
  <si>
    <t>EU REACH regulation 8-41</t>
  </si>
  <si>
    <t>EU REACH regulation 8-42</t>
  </si>
  <si>
    <t xml:space="preserve">    1. Ozone layer protection related laws such as regulations on specific substances (substances regulated under the Montreal Protocol)</t>
    <phoneticPr fontId="2"/>
  </si>
  <si>
    <t>202-177-1</t>
  </si>
  <si>
    <t>97-56-3</t>
  </si>
  <si>
    <t>202-591-2</t>
  </si>
  <si>
    <t>95-53-4</t>
  </si>
  <si>
    <t>202-429-0</t>
  </si>
  <si>
    <t>79-16-3</t>
  </si>
  <si>
    <t>201-182-6</t>
  </si>
  <si>
    <t>106-94-5</t>
  </si>
  <si>
    <t>203-445-0</t>
  </si>
  <si>
    <t>EU REACH regulation 8-2</t>
  </si>
  <si>
    <t>EU REACH regulation 8-3</t>
  </si>
  <si>
    <t>EU REACH regulation 8-4</t>
  </si>
  <si>
    <t>EU REACH regulation 8-5</t>
  </si>
  <si>
    <t>EU REACH regulation 8-6</t>
  </si>
  <si>
    <r>
      <t xml:space="preserve">Hexabromocyclododecane </t>
    </r>
    <r>
      <rPr>
        <sz val="11"/>
        <rFont val="ＭＳ Ｐゴシック"/>
        <family val="3"/>
        <charset val="128"/>
      </rPr>
      <t>［</t>
    </r>
    <r>
      <rPr>
        <sz val="11"/>
        <rFont val="Times New Roman"/>
        <family val="1"/>
      </rPr>
      <t>HBCDD</t>
    </r>
    <r>
      <rPr>
        <sz val="11"/>
        <rFont val="ＭＳ Ｐゴシック"/>
        <family val="3"/>
        <charset val="128"/>
      </rPr>
      <t>］</t>
    </r>
    <r>
      <rPr>
        <sz val="11"/>
        <rFont val="Times New Roman"/>
        <family val="1"/>
      </rPr>
      <t xml:space="preserve"> and all major 
diastereoisomers identified (</t>
    </r>
    <r>
      <rPr>
        <sz val="11"/>
        <rFont val="ＭＳ Ｐゴシック"/>
        <family val="3"/>
        <charset val="128"/>
      </rPr>
      <t>α</t>
    </r>
    <r>
      <rPr>
        <sz val="11"/>
        <rFont val="Times New Roman"/>
        <family val="1"/>
      </rPr>
      <t xml:space="preserve">-HBCDD, </t>
    </r>
    <r>
      <rPr>
        <sz val="11"/>
        <rFont val="ＭＳ Ｐゴシック"/>
        <family val="3"/>
        <charset val="128"/>
      </rPr>
      <t>β</t>
    </r>
    <r>
      <rPr>
        <sz val="11"/>
        <rFont val="Times New Roman"/>
        <family val="1"/>
      </rPr>
      <t xml:space="preserve">-HBCDD, </t>
    </r>
    <r>
      <rPr>
        <sz val="11"/>
        <rFont val="ＭＳ Ｐゴシック"/>
        <family val="3"/>
        <charset val="128"/>
      </rPr>
      <t>γ</t>
    </r>
    <r>
      <rPr>
        <sz val="11"/>
        <rFont val="Times New Roman"/>
        <family val="1"/>
      </rPr>
      <t>-HBCDD)</t>
    </r>
    <phoneticPr fontId="4"/>
  </si>
  <si>
    <t>Diisohexyl phthalate</t>
    <phoneticPr fontId="2"/>
  </si>
  <si>
    <t>Heptabromo (phenoxybenzene)
(i.e., heptabromodiphenyl ether)</t>
    <phoneticPr fontId="4"/>
  </si>
  <si>
    <r>
      <t xml:space="preserve"> (2)-1 Prohibited substances </t>
    </r>
    <r>
      <rPr>
        <b/>
        <sz val="14"/>
        <color indexed="12"/>
        <rFont val="ＭＳ Ｐ明朝"/>
        <family val="1"/>
        <charset val="128"/>
      </rPr>
      <t>（</t>
    </r>
    <r>
      <rPr>
        <b/>
        <sz val="14"/>
        <color indexed="12"/>
        <rFont val="Times New Roman"/>
        <family val="1"/>
      </rPr>
      <t>Substances applicable to non-containing guarantee</t>
    </r>
    <r>
      <rPr>
        <b/>
        <sz val="14"/>
        <color indexed="12"/>
        <rFont val="ＭＳ Ｐ明朝"/>
        <family val="1"/>
        <charset val="128"/>
      </rPr>
      <t>：</t>
    </r>
    <r>
      <rPr>
        <b/>
        <sz val="14"/>
        <color indexed="12"/>
        <rFont val="Times New Roman"/>
        <family val="1"/>
      </rPr>
      <t xml:space="preserve"> Use of the substance is prohibited. If the threshold value or applicable item is specified in the laws, it is applied.</t>
    </r>
    <r>
      <rPr>
        <b/>
        <sz val="14"/>
        <color indexed="12"/>
        <rFont val="ＭＳ Ｐ明朝"/>
        <family val="1"/>
        <charset val="128"/>
      </rPr>
      <t>）</t>
    </r>
    <phoneticPr fontId="2"/>
  </si>
  <si>
    <r>
      <t xml:space="preserve"> (2)-1  Prohibited substances </t>
    </r>
    <r>
      <rPr>
        <b/>
        <sz val="14"/>
        <color indexed="10"/>
        <rFont val="ＭＳ Ｐ明朝"/>
        <family val="1"/>
        <charset val="128"/>
      </rPr>
      <t>（</t>
    </r>
    <r>
      <rPr>
        <b/>
        <sz val="14"/>
        <color indexed="10"/>
        <rFont val="Times New Roman"/>
        <family val="1"/>
      </rPr>
      <t>Substances applicable to non-containing guarantee</t>
    </r>
    <r>
      <rPr>
        <b/>
        <sz val="14"/>
        <color indexed="10"/>
        <rFont val="ＭＳ Ｐ明朝"/>
        <family val="1"/>
        <charset val="128"/>
      </rPr>
      <t>：</t>
    </r>
    <r>
      <rPr>
        <b/>
        <sz val="14"/>
        <color indexed="10"/>
        <rFont val="Times New Roman"/>
        <family val="1"/>
      </rPr>
      <t xml:space="preserve"> If the threshold value or applicable item is specified in the laws, it is applied.</t>
    </r>
    <r>
      <rPr>
        <b/>
        <sz val="14"/>
        <color indexed="10"/>
        <rFont val="ＭＳ Ｐ明朝"/>
        <family val="1"/>
        <charset val="128"/>
      </rPr>
      <t>）</t>
    </r>
    <phoneticPr fontId="2"/>
  </si>
  <si>
    <t>256-418-0</t>
  </si>
  <si>
    <t>-</t>
  </si>
  <si>
    <t>500-036-1</t>
  </si>
  <si>
    <t>204-212-6</t>
  </si>
  <si>
    <t>201-963-1</t>
  </si>
  <si>
    <t>205-426-2</t>
  </si>
  <si>
    <t>203-458-1</t>
  </si>
  <si>
    <t>203-924-4</t>
  </si>
  <si>
    <t>231-901-9</t>
  </si>
  <si>
    <t>231-904-5</t>
  </si>
  <si>
    <t>222-979-5</t>
  </si>
  <si>
    <t>204-826-4</t>
  </si>
  <si>
    <t>513-78-0</t>
    <phoneticPr fontId="4"/>
  </si>
  <si>
    <t>208-168-9</t>
    <phoneticPr fontId="4"/>
  </si>
  <si>
    <t>21041-95-2</t>
    <phoneticPr fontId="4"/>
  </si>
  <si>
    <t>244-168-5</t>
    <phoneticPr fontId="4"/>
  </si>
  <si>
    <t>10022-68-1
10325-94-7</t>
    <phoneticPr fontId="4"/>
  </si>
  <si>
    <t>233-710-6</t>
    <phoneticPr fontId="4"/>
  </si>
  <si>
    <t>218-01-9
1719-03-5</t>
    <phoneticPr fontId="4"/>
  </si>
  <si>
    <t>205-923-4</t>
    <phoneticPr fontId="4"/>
  </si>
  <si>
    <t>Fatty acids, C16-18, lead salts</t>
    <phoneticPr fontId="2"/>
  </si>
  <si>
    <t>Substance No.107
The eighth candidate list Dec. 19, 2012</t>
    <phoneticPr fontId="2"/>
  </si>
  <si>
    <t>556-67-2</t>
    <phoneticPr fontId="2"/>
  </si>
  <si>
    <t>209-136-7</t>
    <phoneticPr fontId="2"/>
  </si>
  <si>
    <t>Substance No.190
The 19th candidate list Jun. 27, 2018</t>
    <phoneticPr fontId="2"/>
  </si>
  <si>
    <t>Terphenyl, hydrogenated</t>
    <phoneticPr fontId="4"/>
  </si>
  <si>
    <t>61788-32-7</t>
    <phoneticPr fontId="2"/>
  </si>
  <si>
    <t>262-967-7</t>
    <phoneticPr fontId="2"/>
  </si>
  <si>
    <t>Polychlorinated normal paraffin (It is limited that the number of carbon is 10 to 13 and the content of chlorine is more than 48% of the total weight.)</t>
    <phoneticPr fontId="2"/>
  </si>
  <si>
    <t>1,1'-Oxybis(2,3,4,5,6-pentabromobenzene)
 (synonym: Decabromodiphenyl ether)(PBDE)</t>
    <phoneticPr fontId="2"/>
  </si>
  <si>
    <t>EU REACH regulation 10-5</t>
  </si>
  <si>
    <t>2,4-Dinitrotoluene</t>
    <phoneticPr fontId="4"/>
  </si>
  <si>
    <t>Diisobutyl phthalate (DIBP)</t>
    <phoneticPr fontId="4"/>
  </si>
  <si>
    <t>Lead chromate</t>
    <phoneticPr fontId="4"/>
  </si>
  <si>
    <t>Lead chromate molybdate sulfate red(C.I. Pigment Red 104)</t>
    <phoneticPr fontId="4"/>
  </si>
  <si>
    <t>Lead sulfochromate yellow(C.I. Pigment Yellow 34)</t>
    <phoneticPr fontId="4"/>
  </si>
  <si>
    <t>2451-62-9</t>
    <phoneticPr fontId="2"/>
  </si>
  <si>
    <t>219-514-3</t>
    <phoneticPr fontId="2"/>
  </si>
  <si>
    <t>Tetrachloroethylene</t>
    <phoneticPr fontId="2"/>
  </si>
  <si>
    <t>Tris(2,3-dibromopropyl)phosphate</t>
    <phoneticPr fontId="2"/>
  </si>
  <si>
    <t>Polychlorinated terphenyls(PCT)</t>
    <phoneticPr fontId="4"/>
  </si>
  <si>
    <t>Tris-aziridinyl phosphinoxide</t>
    <phoneticPr fontId="2"/>
  </si>
  <si>
    <t>Erionite</t>
    <phoneticPr fontId="2"/>
  </si>
  <si>
    <t>Coal tar</t>
    <phoneticPr fontId="2"/>
  </si>
  <si>
    <t>Soot</t>
    <phoneticPr fontId="2"/>
  </si>
  <si>
    <t>Benzene</t>
    <phoneticPr fontId="2"/>
  </si>
  <si>
    <t>Dioxobis(stearato)trilead</t>
    <phoneticPr fontId="2"/>
  </si>
  <si>
    <t>Substance No.106
The eighth candidate list Dec. 19, 2012</t>
    <phoneticPr fontId="2"/>
  </si>
  <si>
    <t>Nonadecafluorodecanoic acid (PFDA) and its sodium and ammonium salts/Nonadecafluorodecanoic acid/Decanoic acid, nonadecafluoro-, sodium salt/Ammonium nonadecafluorodecanoate</t>
    <phoneticPr fontId="2"/>
  </si>
  <si>
    <t>25550-51-0,
19438-60-9,
48122-14-1,
57110-29-9</t>
    <phoneticPr fontId="2"/>
  </si>
  <si>
    <t>247-094-1,
243-072-0,
256-356-4,
260-566-1</t>
    <phoneticPr fontId="2"/>
  </si>
  <si>
    <t>Substance No.94
The eighth candidate list Dec. 19, 2012</t>
    <phoneticPr fontId="2"/>
  </si>
  <si>
    <t>Methoxy acetic acid</t>
    <phoneticPr fontId="2"/>
  </si>
  <si>
    <t>Substance No.95
The eighth candidate list Dec. 19, 2012</t>
    <phoneticPr fontId="2"/>
  </si>
  <si>
    <t>1,2-Benzenedicarboxylic acid, dipentylester, branched and linear</t>
    <phoneticPr fontId="2"/>
  </si>
  <si>
    <r>
      <t xml:space="preserve">    5. Registration, Evaluation, Authorisation and Restriction of Chemicals  Annex </t>
    </r>
    <r>
      <rPr>
        <b/>
        <sz val="11"/>
        <color indexed="12"/>
        <rFont val="ＭＳ Ｐ明朝"/>
        <family val="1"/>
        <charset val="128"/>
      </rPr>
      <t>ⅩⅦ</t>
    </r>
    <r>
      <rPr>
        <b/>
        <sz val="11"/>
        <color indexed="12"/>
        <rFont val="Times New Roman"/>
        <family val="1"/>
      </rPr>
      <t>, etc.</t>
    </r>
    <phoneticPr fontId="2"/>
  </si>
  <si>
    <r>
      <t xml:space="preserve">EU REACH regulation Annex </t>
    </r>
    <r>
      <rPr>
        <sz val="11"/>
        <rFont val="ＭＳ Ｐ明朝"/>
        <family val="1"/>
        <charset val="128"/>
      </rPr>
      <t>ⅩⅦ</t>
    </r>
    <phoneticPr fontId="2"/>
  </si>
  <si>
    <t>4-Nonylphenol, branched and linear, ethoxylated [substances with a linear and/or branched alkyl chain with a carbon number of 9 covalently bound in position 4 to phenol, ethoxylated covering UVCB- and well-defined substances, polymers and homologues, which include any of the individual isomers and/or combinations thereof]</t>
    <phoneticPr fontId="4"/>
  </si>
  <si>
    <t>-</t>
    <phoneticPr fontId="4"/>
  </si>
  <si>
    <t>r-1,c-2,t-3,c-4,t-5,t-6-hexachlorocyclohexane
(i.e.,α-hexachlorocyclohexane)</t>
    <phoneticPr fontId="4"/>
  </si>
  <si>
    <t>r-1,t-2,c-3,t-4,c-5,t-6-hexachlorocyclohexane
(i.e.,β-hexachlorocyclohexane)</t>
    <phoneticPr fontId="4"/>
  </si>
  <si>
    <t>Carbon dioxide</t>
    <phoneticPr fontId="2"/>
  </si>
  <si>
    <t>Methane</t>
    <phoneticPr fontId="2"/>
  </si>
  <si>
    <t xml:space="preserve">Nitrous oxide  </t>
    <phoneticPr fontId="2"/>
  </si>
  <si>
    <t>208-169-4</t>
    <phoneticPr fontId="4"/>
  </si>
  <si>
    <r>
      <t xml:space="preserve">Reaction products of 1,3,4-thiadiazolidine-2,5-dithione, formaldehyde and 4-heptylphenol, branched and linear (RP-HP) [with </t>
    </r>
    <r>
      <rPr>
        <sz val="11"/>
        <rFont val="ＭＳ Ｐ明朝"/>
        <family val="1"/>
        <charset val="128"/>
      </rPr>
      <t>≧</t>
    </r>
    <r>
      <rPr>
        <sz val="11"/>
        <rFont val="Times New Roman"/>
        <family val="1"/>
      </rPr>
      <t>0.1% w/w 4-heptylphenol, branched and linear(4-HPbl)</t>
    </r>
    <phoneticPr fontId="2"/>
  </si>
  <si>
    <t>Class 1 chemical substances according to the Law Concerning Examination and Regulation of Manufacture and Handling of Chemical Substances</t>
    <phoneticPr fontId="4"/>
  </si>
  <si>
    <t>Notification of carcinogenicity</t>
    <phoneticPr fontId="2"/>
  </si>
  <si>
    <t>Monomethyl-dichloro-diphenylmethane(Ugilec121,21)</t>
    <phoneticPr fontId="2"/>
  </si>
  <si>
    <t xml:space="preserve"> Prohibited substance containing report (Form 9)</t>
    <phoneticPr fontId="2"/>
  </si>
  <si>
    <t xml:space="preserve"> *If the prohibited substance is included, fill in and submit this sheet.This sheet needs not be submitted if no prohibited substance is included.</t>
    <phoneticPr fontId="2"/>
  </si>
  <si>
    <t>Substance No.54
The sixth candidate list Dec. 19, 2011</t>
    <phoneticPr fontId="2"/>
  </si>
  <si>
    <t>Substance No.57
The sixth candidate list Dec. 19, 2011</t>
    <phoneticPr fontId="2"/>
  </si>
  <si>
    <t>Substance No.58
The sixth candidate list Dec. 19, 2011</t>
    <phoneticPr fontId="2"/>
  </si>
  <si>
    <t>Substance No.59
The sixth candidate list Dec. 19, 2011</t>
    <phoneticPr fontId="2"/>
  </si>
  <si>
    <t>Substance No.60
The sixth candidate list Dec. 19, 2011</t>
    <phoneticPr fontId="2"/>
  </si>
  <si>
    <t>Substance No.61
The sixth candidate list Dec. 19, 2011</t>
    <phoneticPr fontId="2"/>
  </si>
  <si>
    <t>Substance No.62
The sixth candidate list Dec. 19, 2011</t>
    <phoneticPr fontId="2"/>
  </si>
  <si>
    <t>Substance No.63
The sixth candidate list Dec. 19, 2011</t>
    <phoneticPr fontId="2"/>
  </si>
  <si>
    <t>Substance No.64
The sixth candidate list Dec. 19, 2011</t>
    <phoneticPr fontId="2"/>
  </si>
  <si>
    <r>
      <t xml:space="preserve">Azo dye/pigment
(azo dye/pigment that forms a specific amine)
(Report if it is used intentionally: For control </t>
    </r>
    <r>
      <rPr>
        <sz val="11"/>
        <rFont val="ＭＳ Ｐ明朝"/>
        <family val="1"/>
        <charset val="128"/>
      </rPr>
      <t>）</t>
    </r>
    <phoneticPr fontId="2"/>
  </si>
  <si>
    <r>
      <t>Polycyclic aromatic hydrocarbons
(PAHs;Annex X</t>
    </r>
    <r>
      <rPr>
        <sz val="11"/>
        <rFont val="ＭＳ Ｐ明朝"/>
        <family val="1"/>
        <charset val="128"/>
      </rPr>
      <t>Ⅶ</t>
    </r>
    <r>
      <rPr>
        <sz val="11"/>
        <rFont val="Times New Roman"/>
        <family val="1"/>
      </rPr>
      <t xml:space="preserve"> substances)
(Report if it is used intentionally: For control </t>
    </r>
    <r>
      <rPr>
        <sz val="11"/>
        <rFont val="ＭＳ Ｐ明朝"/>
        <family val="1"/>
        <charset val="128"/>
      </rPr>
      <t>）</t>
    </r>
    <phoneticPr fontId="2"/>
  </si>
  <si>
    <t xml:space="preserve">Dioxins  
Polychlorodibenzofran (PCDF)
Polychlorodibenzo-para-dioxin (PCDDs)
Coplanar - polychlorinated biphenyl </t>
    <phoneticPr fontId="2"/>
  </si>
  <si>
    <t>(3) Controlled substances (show data on intentionally included substances if any)</t>
    <phoneticPr fontId="2"/>
  </si>
  <si>
    <r>
      <t xml:space="preserve">    5. Registration, Evaluation, Authorisation and Restriction of Chemicals  Annex </t>
    </r>
    <r>
      <rPr>
        <sz val="11"/>
        <rFont val="ＭＳ Ｐ明朝"/>
        <family val="1"/>
        <charset val="128"/>
      </rPr>
      <t>ⅩⅦ</t>
    </r>
    <r>
      <rPr>
        <sz val="11"/>
        <rFont val="Times New Roman"/>
        <family val="1"/>
      </rPr>
      <t>, etc.</t>
    </r>
    <phoneticPr fontId="2"/>
  </si>
  <si>
    <t>Propylene oxide; 1,2-epoxypropane; methyloxirane</t>
    <phoneticPr fontId="2"/>
  </si>
  <si>
    <t>-</t>
    <phoneticPr fontId="2"/>
  </si>
  <si>
    <t>-</t>
    <phoneticPr fontId="2"/>
  </si>
  <si>
    <r>
      <t>&lt;example of entry&gt;</t>
    </r>
    <r>
      <rPr>
        <sz val="11"/>
        <rFont val="ＭＳ Ｐゴシック"/>
        <family val="3"/>
        <charset val="128"/>
      </rPr>
      <t>　</t>
    </r>
    <r>
      <rPr>
        <sz val="11"/>
        <rFont val="Times New Roman"/>
        <family val="1"/>
      </rPr>
      <t>Lead and its compounds</t>
    </r>
    <phoneticPr fontId="2"/>
  </si>
  <si>
    <t>Rubber paste containing benzene, in which the volume of benzene contained exceeds 5% of the solvent of the relevant rubber paste</t>
    <phoneticPr fontId="2"/>
  </si>
  <si>
    <t>Article 55 of the Industrial Safety and Health Law</t>
    <phoneticPr fontId="4"/>
  </si>
  <si>
    <t>Chlordanes (Another name: Heptachlor)</t>
    <phoneticPr fontId="2"/>
  </si>
  <si>
    <t>N,N'-ditolyl-p-phenylenediamine, 
N-tolyl-N'-xylyl-p-phenylenediamine
and N,N'-dixylyl-p-phenylenediamine</t>
    <phoneticPr fontId="4"/>
  </si>
  <si>
    <r>
      <t>Packaging and packaging waste directive</t>
    </r>
    <r>
      <rPr>
        <sz val="11"/>
        <rFont val="ＭＳ Ｐ明朝"/>
        <family val="1"/>
        <charset val="128"/>
      </rPr>
      <t>（</t>
    </r>
    <r>
      <rPr>
        <sz val="11"/>
        <rFont val="Times New Roman"/>
        <family val="1"/>
      </rPr>
      <t>94/62/EC</t>
    </r>
    <r>
      <rPr>
        <sz val="11"/>
        <rFont val="ＭＳ Ｐ明朝"/>
        <family val="1"/>
        <charset val="128"/>
      </rPr>
      <t>）</t>
    </r>
    <phoneticPr fontId="2"/>
  </si>
  <si>
    <t>Substance No.118
The eighth candidate list Dec. 19, 2012</t>
    <phoneticPr fontId="2"/>
  </si>
  <si>
    <t>Sulfurous acid, lead salt, dibasic</t>
    <phoneticPr fontId="2"/>
  </si>
  <si>
    <t>Substance No.119
The eighth candidate list Dec. 19, 2012</t>
    <phoneticPr fontId="2"/>
  </si>
  <si>
    <t>Tetraethyllead</t>
    <phoneticPr fontId="2"/>
  </si>
  <si>
    <t>Substance No.120
The eighth candidate list Dec. 19, 2012</t>
    <phoneticPr fontId="2"/>
  </si>
  <si>
    <t>Tetralead trioxide sulphate</t>
    <phoneticPr fontId="2"/>
  </si>
  <si>
    <t>Substance No.103
The eighth candidate list Dec. 19, 2012</t>
    <phoneticPr fontId="2"/>
  </si>
  <si>
    <t>Lead oxide sulfate (basic lead sulfate)</t>
    <phoneticPr fontId="2"/>
  </si>
  <si>
    <t>Substance No.104
The eighth candidate list Dec. 19, 2012</t>
    <phoneticPr fontId="2"/>
  </si>
  <si>
    <t>Substance No.6
The first candidate list Oct. 28, 2008</t>
    <phoneticPr fontId="2"/>
  </si>
  <si>
    <t>Substance No.7
The first candidate list Oct. 28, 2008</t>
    <phoneticPr fontId="2"/>
  </si>
  <si>
    <t>Substance No.8
The first candidate list Oct. 28, 2008</t>
    <phoneticPr fontId="2"/>
  </si>
  <si>
    <t>Substance No.9
The first candidate list Oct. 28, 2008</t>
    <phoneticPr fontId="2"/>
  </si>
  <si>
    <t>EU REACH regulation 9-2</t>
  </si>
  <si>
    <t>EU REACH regulation 9-3</t>
  </si>
  <si>
    <t>EU REACH regulation 9-4</t>
  </si>
  <si>
    <t>Substance No.53
The sixth candidate list Dec. 19, 2011</t>
    <phoneticPr fontId="2"/>
  </si>
  <si>
    <t>4-nitrobiphenyl and its salts</t>
  </si>
  <si>
    <t>β-naphthylamine and its salts</t>
  </si>
  <si>
    <t>PCB(polychlorinated biphenyl)</t>
  </si>
  <si>
    <t>2-naphthylamine</t>
  </si>
  <si>
    <t>1,3-butadiene</t>
  </si>
  <si>
    <t>α-naphthylamine and its salts</t>
  </si>
  <si>
    <t>ο-tolidine and its salts</t>
  </si>
  <si>
    <t>Red phosphorus</t>
    <phoneticPr fontId="4"/>
  </si>
  <si>
    <t>Substance No.22
The second candidate list Jan. 13, 2010</t>
    <phoneticPr fontId="2"/>
  </si>
  <si>
    <t>Class 1 substances according to the Ordinance on Prevention of Hazards due to Specified Chemical Substances; Waste Disposal and Public Cleaning Law</t>
  </si>
  <si>
    <t>Law on the regulation of nuclear reactors, etc.</t>
  </si>
  <si>
    <t>Substance No.55
The sixth candidate list Dec. 19, 2011</t>
    <phoneticPr fontId="2"/>
  </si>
  <si>
    <r>
      <t xml:space="preserve">[4-[[4-anilino-1-naphthyl][4-(dimethylamino)phenyl]methylene]cyclohexa-2,5-dien-1-ylidene] dimethylammonium chloride (C.I. Basic Blue 26)  [with </t>
    </r>
    <r>
      <rPr>
        <sz val="11"/>
        <rFont val="ＭＳ Ｐゴシック"/>
        <family val="3"/>
        <charset val="128"/>
      </rPr>
      <t>≧</t>
    </r>
    <r>
      <rPr>
        <sz val="11"/>
        <rFont val="Times New Roman"/>
        <family val="1"/>
      </rPr>
      <t xml:space="preserve"> 0.1% of Michler's ketone (EC No. 202-027-5) or Michler's base (EC No. 202-959-2)]</t>
    </r>
    <r>
      <rPr>
        <sz val="11"/>
        <rFont val="ＭＳ Ｐゴシック"/>
        <family val="3"/>
        <charset val="128"/>
      </rPr>
      <t>※</t>
    </r>
    <phoneticPr fontId="2"/>
  </si>
  <si>
    <t>Substance No.48
The fifth candidate list Jun. 20, 2011</t>
    <phoneticPr fontId="2"/>
  </si>
  <si>
    <t>Substance No.49
The fifth candidate list Jun. 20, 2011</t>
    <phoneticPr fontId="2"/>
  </si>
  <si>
    <t>Substance No.50
The fifth candidate list Jun. 20, 2011</t>
    <phoneticPr fontId="2"/>
  </si>
  <si>
    <t>Substance No.51
The fifth candidate list Jun. 20, 2011</t>
    <phoneticPr fontId="2"/>
  </si>
  <si>
    <t>Rate of Content in Homogeneous Material (ppm)</t>
    <phoneticPr fontId="2"/>
  </si>
  <si>
    <t>Salts of monofluoroacetate</t>
    <phoneticPr fontId="2"/>
  </si>
  <si>
    <t>Alminium phosphate</t>
    <phoneticPr fontId="2"/>
  </si>
  <si>
    <t>Poisonous and Deleterious Substances Control Law</t>
    <phoneticPr fontId="2"/>
  </si>
  <si>
    <t>Intended Use</t>
    <phoneticPr fontId="2"/>
  </si>
  <si>
    <t>EU REACH regulation 1-9</t>
  </si>
  <si>
    <t>EU REACH regulation 1-10</t>
  </si>
  <si>
    <t>EU REACH regulation 1-11</t>
  </si>
  <si>
    <t>EU REACH regulation 1-12</t>
  </si>
  <si>
    <t>EU REACH regulation 1-13</t>
  </si>
  <si>
    <t>EU REACH regulation 1-14</t>
  </si>
  <si>
    <t>EU REACH regulation 1-15</t>
  </si>
  <si>
    <t>EU REACH regulation 2-1</t>
    <phoneticPr fontId="2"/>
  </si>
  <si>
    <t>EU REACH regulation 2-2</t>
  </si>
  <si>
    <t>EU REACH regulation 2-3</t>
  </si>
  <si>
    <t>EU REACH regulation 2-4</t>
  </si>
  <si>
    <t>EU REACH regulation 2-5</t>
  </si>
  <si>
    <t>EU REACH regulation 2-9</t>
  </si>
  <si>
    <t>EU REACH regulation 2-10</t>
  </si>
  <si>
    <t>EU REACH regulation 2-11</t>
  </si>
  <si>
    <t>EU REACH regulation 2-12</t>
  </si>
  <si>
    <t>EU REACH regulation 2-13</t>
  </si>
  <si>
    <t>EU REACH regulation 3-1</t>
    <phoneticPr fontId="2"/>
  </si>
  <si>
    <t>EU REACH regulation 3-2</t>
  </si>
  <si>
    <t>EU REACH regulation 3-3</t>
  </si>
  <si>
    <t>EU REACH regulation 3-4</t>
  </si>
  <si>
    <t>EU REACH regulation 3-5</t>
  </si>
  <si>
    <t>71850-09-4</t>
    <phoneticPr fontId="4"/>
  </si>
  <si>
    <t xml:space="preserve">276-090-2 </t>
    <phoneticPr fontId="4"/>
  </si>
  <si>
    <t>EU REACH regulation 22-1</t>
    <phoneticPr fontId="2"/>
  </si>
  <si>
    <t>EU REACH regulation 22-2</t>
  </si>
  <si>
    <t>EU REACH regulation 22-3</t>
  </si>
  <si>
    <t>EU REACH regulation 22-4</t>
  </si>
  <si>
    <t>RoHS Directive; Water Pollution Control Law; Waste Disposal and Public Cleaning Law</t>
    <phoneticPr fontId="4"/>
  </si>
  <si>
    <t>RoHS Directive; notification of carcinogenicity; Water Pollution Control Law; Waste Disposal and Public Cleaning Law</t>
    <phoneticPr fontId="4"/>
  </si>
  <si>
    <t>Class 1 chemical substances according to the Law Concerning Examination and Regulation of Manufacture and Handling of Chemical Substances; Class 1 substances according to the Ordinance on Prevention of Hazards due to Specified Chemical Substances; Water P</t>
  </si>
  <si>
    <t>Notification of carcinogenicity; Class 2 substances according to the Ordinance on Prevention of Hazards due to Specified Chemical Substances</t>
    <phoneticPr fontId="2"/>
  </si>
  <si>
    <t>Substance No.81
The seventh candidate list Jun. 18, 2012</t>
    <phoneticPr fontId="2"/>
  </si>
  <si>
    <r>
      <t>[4-[4,4'-bis(dimethylamino) benzhydrylidene]cyclohexa-2,5-dien-1-ylidene]dimethylammonium chloride? (C.I. Basic Violet 3)[with</t>
    </r>
    <r>
      <rPr>
        <sz val="11"/>
        <rFont val="ＭＳ Ｐゴシック"/>
        <family val="3"/>
        <charset val="128"/>
      </rPr>
      <t>≧</t>
    </r>
    <r>
      <rPr>
        <sz val="11"/>
        <rFont val="Times New Roman"/>
        <family val="1"/>
      </rPr>
      <t xml:space="preserve"> 0.1% of Michler's ketone (EC No. 202-027-5) or Michler's base (EC No. 202-959-2)]</t>
    </r>
    <r>
      <rPr>
        <sz val="11"/>
        <rFont val="ＭＳ Ｐゴシック"/>
        <family val="3"/>
        <charset val="128"/>
      </rPr>
      <t>※</t>
    </r>
    <phoneticPr fontId="2"/>
  </si>
  <si>
    <t>548-62-9</t>
    <phoneticPr fontId="2"/>
  </si>
  <si>
    <t>208-953-6</t>
    <phoneticPr fontId="2"/>
  </si>
  <si>
    <t>Substance No.82
The seventh candidate list Jun. 18, 2012</t>
    <phoneticPr fontId="2"/>
  </si>
  <si>
    <r>
      <t xml:space="preserve">4,4'-bis(dimethylamino)-4''-(methylamino)trityl alcohol [with </t>
    </r>
    <r>
      <rPr>
        <sz val="11"/>
        <rFont val="ＭＳ Ｐゴシック"/>
        <family val="3"/>
        <charset val="128"/>
      </rPr>
      <t>≧</t>
    </r>
    <r>
      <rPr>
        <sz val="11"/>
        <rFont val="Times New Roman"/>
        <family val="1"/>
      </rPr>
      <t xml:space="preserve"> 0.1% of Michler's ketone (EC No. 202-027-5) or Michler's base (EC No. 202-959-2)]</t>
    </r>
    <r>
      <rPr>
        <sz val="11"/>
        <rFont val="ＭＳ Ｐゴシック"/>
        <family val="3"/>
        <charset val="128"/>
      </rPr>
      <t>※</t>
    </r>
    <phoneticPr fontId="2"/>
  </si>
  <si>
    <t>561-41-1</t>
    <phoneticPr fontId="2"/>
  </si>
  <si>
    <t>209-218-2</t>
    <phoneticPr fontId="2"/>
  </si>
  <si>
    <t>Substance No.83
The seventh candidate list Jun. 18, 2012</t>
    <phoneticPr fontId="2"/>
  </si>
  <si>
    <t>EU REACH regulation 6-7</t>
  </si>
  <si>
    <t>EU REACH regulation 6-8</t>
  </si>
  <si>
    <t>EU REACH regulation 6-9</t>
  </si>
  <si>
    <t>EU REACH regulation 6-10</t>
  </si>
  <si>
    <t>EU REACH regulation 6-11</t>
  </si>
  <si>
    <t>EU REACH regulation 6-12</t>
  </si>
  <si>
    <t>EU REACH regulation 6-13</t>
  </si>
  <si>
    <t>EU REACH regulation 6-14</t>
  </si>
  <si>
    <t>EU REACH regulation 6-15</t>
  </si>
  <si>
    <t>EU REACH regulation 6-16</t>
  </si>
  <si>
    <t>EU REACH regulation 6-17</t>
  </si>
  <si>
    <t>EU REACH regulation 6-18</t>
  </si>
  <si>
    <t>Substance No.10
The first candidate list Oct. 28, 2008</t>
    <phoneticPr fontId="2"/>
  </si>
  <si>
    <t>Substance No.11
The first candidate list Oct. 28, 2008</t>
    <phoneticPr fontId="2"/>
  </si>
  <si>
    <t>[Phthalato(2-)]dioxotrilead (dibasic lead phthalate)</t>
    <phoneticPr fontId="2"/>
  </si>
  <si>
    <t>Substance No.105
The eighth candidate list Dec. 19, 2012</t>
    <phoneticPr fontId="2"/>
  </si>
  <si>
    <t>Henicosafluoroundecanoic acid</t>
    <phoneticPr fontId="2"/>
  </si>
  <si>
    <t>Substance No.88
The eighth candidate list Dec. 19, 2012</t>
    <phoneticPr fontId="2"/>
  </si>
  <si>
    <r>
      <t xml:space="preserve">1,2-benzenedicarboxylic acid, di-C6-10-alkyl esters; 1,2-benzenedicarboxylic acid, mixed decyl and hexyl and octyl diesters with </t>
    </r>
    <r>
      <rPr>
        <sz val="11"/>
        <rFont val="ＭＳ Ｐ明朝"/>
        <family val="1"/>
        <charset val="128"/>
      </rPr>
      <t>≥</t>
    </r>
    <r>
      <rPr>
        <sz val="11"/>
        <rFont val="Times New Roman"/>
        <family val="1"/>
      </rPr>
      <t xml:space="preserve"> 0.3% of dihexyl phthalate (EC No. 201-559-5) </t>
    </r>
    <phoneticPr fontId="2"/>
  </si>
  <si>
    <t>Pentachlorophenol and its salts and esters</t>
    <phoneticPr fontId="2"/>
  </si>
  <si>
    <t>Polychlorinated naphthalene
(more than 2 chlorine atoms)</t>
    <phoneticPr fontId="2"/>
  </si>
  <si>
    <t>EU REACH regulation 10-6</t>
  </si>
  <si>
    <t>EU REACH regulation 10-7</t>
  </si>
  <si>
    <t>Cadmium</t>
    <phoneticPr fontId="2"/>
  </si>
  <si>
    <t>7440-43-9</t>
    <phoneticPr fontId="2"/>
  </si>
  <si>
    <t>231-152-8</t>
    <phoneticPr fontId="2"/>
  </si>
  <si>
    <t>Substance No.139
The ninth candidate list Jun. 20, 2013</t>
    <phoneticPr fontId="2"/>
  </si>
  <si>
    <t>Cadmium oxide</t>
    <phoneticPr fontId="2"/>
  </si>
  <si>
    <t>1306-19-0</t>
    <phoneticPr fontId="2"/>
  </si>
  <si>
    <t>Substance No.140
The ninth candidate list Jun. 20, 2013</t>
    <phoneticPr fontId="2"/>
  </si>
  <si>
    <t>Substance No.52
The sixth candidate list Dec. 19, 2011</t>
    <phoneticPr fontId="2"/>
  </si>
  <si>
    <t>11120-22-2</t>
  </si>
  <si>
    <t>234-363-3</t>
  </si>
  <si>
    <t>62229-08-7</t>
  </si>
  <si>
    <t>263-467-1</t>
  </si>
  <si>
    <t>78-00-2</t>
  </si>
  <si>
    <t>201-075-4</t>
  </si>
  <si>
    <t>12202-17-4</t>
  </si>
  <si>
    <t>235-380-9</t>
  </si>
  <si>
    <t>12141-20-7</t>
  </si>
  <si>
    <t>235-252-2</t>
  </si>
  <si>
    <t>110-00-9</t>
  </si>
  <si>
    <t>203-727-3</t>
  </si>
  <si>
    <t>75-56-9</t>
  </si>
  <si>
    <t>200-879-2</t>
  </si>
  <si>
    <t>64-67-5</t>
  </si>
  <si>
    <t>200-589-6</t>
  </si>
  <si>
    <t>77-78-1</t>
  </si>
  <si>
    <t>201-058-1</t>
  </si>
  <si>
    <t>143860-04-2</t>
  </si>
  <si>
    <t>421-150-7</t>
  </si>
  <si>
    <t>88-85-7</t>
  </si>
  <si>
    <t>201-861-7</t>
  </si>
  <si>
    <t>838-88-0</t>
  </si>
  <si>
    <t>212-658-8</t>
  </si>
  <si>
    <t>101-80-4</t>
  </si>
  <si>
    <t>202-977-0</t>
  </si>
  <si>
    <t>200-453-6</t>
  </si>
  <si>
    <t>95-80-7</t>
  </si>
  <si>
    <t>202-453-1</t>
  </si>
  <si>
    <t>120-71-8</t>
  </si>
  <si>
    <t>204-419-1</t>
  </si>
  <si>
    <t>92-67-1</t>
  </si>
  <si>
    <t>6,7,8,9,10,10-hexachloro-1,5,5a,6,9,9a-hexahydro-6,9-methano-2,4,3-benzodioxathiepine 3-oxide; endosulfan</t>
    <phoneticPr fontId="4"/>
  </si>
  <si>
    <t>Hexabromocyclododecane(HBCDD)</t>
    <phoneticPr fontId="4"/>
  </si>
  <si>
    <t>EU REACH regulation 10-2</t>
  </si>
  <si>
    <t>EU REACH regulation 10-3</t>
  </si>
  <si>
    <t>EU REACH regulation 10-4</t>
  </si>
  <si>
    <t xml:space="preserve">85535-84-8 </t>
    <phoneticPr fontId="4"/>
  </si>
  <si>
    <r>
      <t>Benzene-1,2,4-tricarboxylic acid 1,2-anhydride
(trimellitic anhydride</t>
    </r>
    <r>
      <rPr>
        <sz val="11"/>
        <rFont val="ＭＳ Ｐゴシック"/>
        <family val="3"/>
        <charset val="128"/>
      </rPr>
      <t>）</t>
    </r>
    <r>
      <rPr>
        <sz val="11"/>
        <rFont val="Times New Roman"/>
        <family val="1"/>
      </rPr>
      <t>(TMA)</t>
    </r>
    <phoneticPr fontId="2"/>
  </si>
  <si>
    <t>552-30-7</t>
    <phoneticPr fontId="2"/>
  </si>
  <si>
    <t>209-008-0</t>
    <phoneticPr fontId="2"/>
  </si>
  <si>
    <t>Substance No.182
The 19th candidate list Jun. 27, 2018</t>
    <phoneticPr fontId="2"/>
  </si>
  <si>
    <t>EU REACH regulation 19-1</t>
    <phoneticPr fontId="4"/>
  </si>
  <si>
    <t>Benzo[ghi]perylene</t>
    <phoneticPr fontId="2"/>
  </si>
  <si>
    <t xml:space="preserve">191-24-2 </t>
    <phoneticPr fontId="2"/>
  </si>
  <si>
    <t>205-883-8</t>
    <phoneticPr fontId="2"/>
  </si>
  <si>
    <t>Substance No.183
The 19th candidate list Jun. 27, 2018</t>
    <phoneticPr fontId="2"/>
  </si>
  <si>
    <t>Decamethylcyclopentasiloxane(D5)</t>
    <phoneticPr fontId="2"/>
  </si>
  <si>
    <t>541-02-6</t>
    <phoneticPr fontId="2"/>
  </si>
  <si>
    <t>208-764-9</t>
    <phoneticPr fontId="2"/>
  </si>
  <si>
    <t>Substance No.184
The 19th candidate list Jun. 27, 2018</t>
    <phoneticPr fontId="2"/>
  </si>
  <si>
    <t>Dicyclohexyl phthalate(DCHP)</t>
    <phoneticPr fontId="2"/>
  </si>
  <si>
    <t>84-61-7</t>
    <phoneticPr fontId="2"/>
  </si>
  <si>
    <t>201-545-9</t>
    <phoneticPr fontId="2"/>
  </si>
  <si>
    <t>Substance No.185
The 19th candidate list Jun. 27, 2018</t>
    <phoneticPr fontId="2"/>
  </si>
  <si>
    <t>Disodium octaborate</t>
    <phoneticPr fontId="2"/>
  </si>
  <si>
    <t>12008-41-2</t>
    <phoneticPr fontId="4"/>
  </si>
  <si>
    <t>234-541-0</t>
    <phoneticPr fontId="2"/>
  </si>
  <si>
    <t>Substance No.186
The 19th candidate list Jun. 27, 2018</t>
    <phoneticPr fontId="2"/>
  </si>
  <si>
    <t>Dodecamethylcyclohexasiloxane(D6)</t>
    <phoneticPr fontId="2"/>
  </si>
  <si>
    <t>540-97-6</t>
    <phoneticPr fontId="2"/>
  </si>
  <si>
    <t>208-762-8</t>
    <phoneticPr fontId="2"/>
  </si>
  <si>
    <t>Substance No.187
The 19th candidate list Jun. 27, 2018</t>
    <phoneticPr fontId="2"/>
  </si>
  <si>
    <t>Ethylenediamine(EDA)</t>
    <phoneticPr fontId="2"/>
  </si>
  <si>
    <t>107-15-3</t>
    <phoneticPr fontId="2"/>
  </si>
  <si>
    <t>203-468-6</t>
    <phoneticPr fontId="2"/>
  </si>
  <si>
    <t>Substance No.188
The 19th candidate list Jun. 27, 2018</t>
    <phoneticPr fontId="2"/>
  </si>
  <si>
    <t>Lead</t>
    <phoneticPr fontId="2"/>
  </si>
  <si>
    <t>7439-92-1</t>
    <phoneticPr fontId="4"/>
  </si>
  <si>
    <t>231-100-4</t>
    <phoneticPr fontId="2"/>
  </si>
  <si>
    <t>Substance No.189
The 19th candidate list Jun. 27, 2018</t>
    <phoneticPr fontId="2"/>
  </si>
  <si>
    <t>Octamethylcyclotetrasiloxane(D4)</t>
    <phoneticPr fontId="2"/>
  </si>
  <si>
    <t>EU REACH regulation 7-2</t>
  </si>
  <si>
    <t>EU REACH regulation 7-3</t>
  </si>
  <si>
    <t>EU REACH regulation 7-4</t>
  </si>
  <si>
    <t>EU REACH regulation 7-5</t>
  </si>
  <si>
    <t>EU REACH regulation 7-6</t>
  </si>
  <si>
    <t>Hexabromo (phenoxybenzene)
(i.e., hexabromodiphenyl ether)</t>
    <phoneticPr fontId="4"/>
  </si>
  <si>
    <t>2-Ethoxyethyl acetate</t>
    <phoneticPr fontId="4"/>
  </si>
  <si>
    <t>2-benzotriazol-2-yl-4,6-di-tert-butylphenol (UV-320)</t>
    <phoneticPr fontId="4"/>
  </si>
  <si>
    <t>2-(2H-benzotriazol-2-yl)-4,6-ditertpentylphenol (UV-328)</t>
    <phoneticPr fontId="4"/>
  </si>
  <si>
    <t>2-ethylhexyl 10-ethyl-4,4-dioctyl-7-oxo-8-oxa-3,5-dithia-4-stannatetradecanoate (DOTE)</t>
    <phoneticPr fontId="4"/>
  </si>
  <si>
    <t>Health Canada</t>
    <phoneticPr fontId="2"/>
  </si>
  <si>
    <t>EU REACH regulation 8-45</t>
  </si>
  <si>
    <t>EU REACH regulation 8-46</t>
  </si>
  <si>
    <t>EU REACH regulation 8-47</t>
  </si>
  <si>
    <t>EU REACH regulation 8-48</t>
  </si>
  <si>
    <t>EU REACH regulation 8-49</t>
  </si>
  <si>
    <t>RoHS Directive(2015/863)</t>
    <phoneticPr fontId="4"/>
  </si>
  <si>
    <t>RoHS Directive; Water Pollution Control Law; Waste Disposal and Public Cleaning Law</t>
    <phoneticPr fontId="4"/>
  </si>
  <si>
    <t>PBDE (Polybrominated diphenyl ethers)</t>
    <phoneticPr fontId="4"/>
  </si>
  <si>
    <t>EU REACH regulation 6-19</t>
  </si>
  <si>
    <t>EU REACH regulation 6-20</t>
  </si>
  <si>
    <t>Substance No.29
The third candidate list Jun. 18, 2010</t>
    <phoneticPr fontId="2"/>
  </si>
  <si>
    <t>Substance No.17
The second candidate list Jan. 13, 2010</t>
    <phoneticPr fontId="2"/>
  </si>
  <si>
    <t>68515-50-4</t>
    <phoneticPr fontId="2"/>
  </si>
  <si>
    <t>271-093-5</t>
    <phoneticPr fontId="2"/>
  </si>
  <si>
    <t>111-15-9</t>
    <phoneticPr fontId="4"/>
  </si>
  <si>
    <t>203-839-2</t>
    <phoneticPr fontId="4"/>
  </si>
  <si>
    <t>7789-06-2</t>
    <phoneticPr fontId="4"/>
  </si>
  <si>
    <t>232-142-6</t>
    <phoneticPr fontId="4"/>
  </si>
  <si>
    <t>68515-42-4</t>
    <phoneticPr fontId="4"/>
  </si>
  <si>
    <t>271-084-6</t>
    <phoneticPr fontId="4"/>
  </si>
  <si>
    <t>Hydrazine</t>
    <phoneticPr fontId="4"/>
  </si>
  <si>
    <t xml:space="preserve">7803-57-8,
302-01-2 </t>
    <phoneticPr fontId="4"/>
  </si>
  <si>
    <t>206-114-9</t>
    <phoneticPr fontId="4"/>
  </si>
  <si>
    <t>1-Methyl-2-pyrrolidone</t>
    <phoneticPr fontId="4"/>
  </si>
  <si>
    <t xml:space="preserve">872-50-4 </t>
    <phoneticPr fontId="4"/>
  </si>
  <si>
    <t>212-828-1</t>
    <phoneticPr fontId="4"/>
  </si>
  <si>
    <r>
      <t xml:space="preserve">1,2,3-Trichloropropane </t>
    </r>
    <r>
      <rPr>
        <sz val="11"/>
        <rFont val="ＭＳ Ｐゴシック"/>
        <family val="3"/>
        <charset val="128"/>
      </rPr>
      <t>［</t>
    </r>
    <r>
      <rPr>
        <sz val="11"/>
        <rFont val="Times New Roman"/>
        <family val="1"/>
      </rPr>
      <t>TCP</t>
    </r>
    <r>
      <rPr>
        <sz val="11"/>
        <rFont val="ＭＳ Ｐゴシック"/>
        <family val="3"/>
        <charset val="128"/>
      </rPr>
      <t>］</t>
    </r>
    <phoneticPr fontId="4"/>
  </si>
  <si>
    <t>96-18-4</t>
    <phoneticPr fontId="4"/>
  </si>
  <si>
    <t>202-486-1</t>
    <phoneticPr fontId="4"/>
  </si>
  <si>
    <t>71888-89-6</t>
    <phoneticPr fontId="4"/>
  </si>
  <si>
    <t>276-158-1</t>
    <phoneticPr fontId="4"/>
  </si>
  <si>
    <r>
      <t>Arsenic and inorganic arsenic compounds</t>
    </r>
    <r>
      <rPr>
        <sz val="11"/>
        <rFont val="ＭＳ Ｐ明朝"/>
        <family val="1"/>
        <charset val="128"/>
      </rPr>
      <t>（</t>
    </r>
    <r>
      <rPr>
        <sz val="11"/>
        <rFont val="Times New Roman"/>
        <family val="1"/>
      </rPr>
      <t>Excluding the semiconductor and printed board copper foil; If they are used, mention the use and specify that they are excluded.</t>
    </r>
    <r>
      <rPr>
        <sz val="11"/>
        <rFont val="ＭＳ Ｐ明朝"/>
        <family val="1"/>
        <charset val="128"/>
      </rPr>
      <t>）</t>
    </r>
    <phoneticPr fontId="2"/>
  </si>
  <si>
    <t>p-(1,1-dimethylpropyl)phenol</t>
    <phoneticPr fontId="2"/>
  </si>
  <si>
    <t xml:space="preserve">Ethylene oxide </t>
    <phoneticPr fontId="2"/>
  </si>
  <si>
    <t>EU REACH regulation 18-1</t>
    <phoneticPr fontId="2"/>
  </si>
  <si>
    <t>EU REACH regulation 18-2</t>
    <phoneticPr fontId="2"/>
  </si>
  <si>
    <t>EU REACH regulation 18-3</t>
  </si>
  <si>
    <t>EU REACH regulation 18-4</t>
  </si>
  <si>
    <t>Hydrofluocarbon</t>
    <phoneticPr fontId="2"/>
  </si>
  <si>
    <t>Perfluocarbon</t>
    <phoneticPr fontId="2"/>
  </si>
  <si>
    <t>Sulfur hexafluoride</t>
    <phoneticPr fontId="2"/>
  </si>
  <si>
    <t>1, 1, 1-trichloroethane (Another name: Methyl chloroform)</t>
    <phoneticPr fontId="2"/>
  </si>
  <si>
    <t>4-aminodiphenyl and its salts 
(Another name: 4-biphenylamine)</t>
    <phoneticPr fontId="2"/>
  </si>
  <si>
    <t>295-278-5</t>
    <phoneticPr fontId="4"/>
  </si>
  <si>
    <t>91995-15-2</t>
    <phoneticPr fontId="4"/>
  </si>
  <si>
    <t>295-275-9</t>
    <phoneticPr fontId="4"/>
  </si>
  <si>
    <t>90640-82-7</t>
    <phoneticPr fontId="4"/>
  </si>
  <si>
    <t>292-604-8</t>
    <phoneticPr fontId="4"/>
  </si>
  <si>
    <t>90640-81-6</t>
    <phoneticPr fontId="4"/>
  </si>
  <si>
    <t>292-603-2</t>
    <phoneticPr fontId="4"/>
  </si>
  <si>
    <t>65996-93-2</t>
    <phoneticPr fontId="4"/>
  </si>
  <si>
    <t>266-028-2</t>
    <phoneticPr fontId="4"/>
  </si>
  <si>
    <t>121-14-2</t>
    <phoneticPr fontId="4"/>
  </si>
  <si>
    <t>204-450-0</t>
    <phoneticPr fontId="4"/>
  </si>
  <si>
    <t>84-69-5</t>
    <phoneticPr fontId="4"/>
  </si>
  <si>
    <t>201-553-2</t>
  </si>
  <si>
    <t>7758-97-6</t>
    <phoneticPr fontId="4"/>
  </si>
  <si>
    <t>231-846-0</t>
    <phoneticPr fontId="4"/>
  </si>
  <si>
    <t>12656-85-8</t>
    <phoneticPr fontId="4"/>
  </si>
  <si>
    <t>235-759-9</t>
    <phoneticPr fontId="4"/>
  </si>
  <si>
    <t>1344-37-2</t>
    <phoneticPr fontId="4"/>
  </si>
  <si>
    <t>215-693-7</t>
    <phoneticPr fontId="4"/>
  </si>
  <si>
    <t>115-96-8</t>
    <phoneticPr fontId="4"/>
  </si>
  <si>
    <t>204-118-5</t>
  </si>
  <si>
    <t>79-06-1</t>
    <phoneticPr fontId="2"/>
  </si>
  <si>
    <t>201-173-7</t>
    <phoneticPr fontId="4"/>
  </si>
  <si>
    <t xml:space="preserve">    2. Article 55 of the Industrial Safety and Health Law (prohibition of production, import, and use)</t>
    <phoneticPr fontId="2"/>
  </si>
  <si>
    <t xml:space="preserve">    3. Class 1 &amp; 2 chemical substances according to the Law Concerning Examination and Regulation of Manufacture and Handling of Chemical Substances</t>
    <phoneticPr fontId="2"/>
  </si>
  <si>
    <t>Benzyl butyl phthalate</t>
    <phoneticPr fontId="4"/>
  </si>
  <si>
    <t>Triethyl arsenate</t>
    <phoneticPr fontId="4"/>
  </si>
  <si>
    <t>Anthracene oil</t>
    <phoneticPr fontId="4"/>
  </si>
  <si>
    <t>Anthracene oil, anthracene paste, distn. Lights</t>
    <phoneticPr fontId="4"/>
  </si>
  <si>
    <t>Anthracene oil, anthracene paste,anthracene fraction</t>
    <phoneticPr fontId="4"/>
  </si>
  <si>
    <t>Anthracene oil, anthracene-low</t>
    <phoneticPr fontId="4"/>
  </si>
  <si>
    <t>Anthracene oil, anthracene paste</t>
    <phoneticPr fontId="4"/>
  </si>
  <si>
    <t xml:space="preserve">Aluminosilicate Refractory Ceramic Fibres
are fibres covered by index number 650-017-00-8 in Annex VI, part 3, table 3.1 of Regulation (EC) No 1272/2008 of the European Parliament and of the Council of 16 December 2008 on classification, labelling and packaging of substances and mixtures, and fulfil the three following conditions: a) oxides of aluminium and silicon are the main components present (in the fibres) within variable concentration ranges b) fibres have a length weighted geometric mean diameter less two standard geometric errors of 6 or less micrometres (µm) c) alkaline oxide and alkali earth oxide (Na2O+K2O+CaO+MgO+BaO) content less or equal to 18% by weight </t>
    <phoneticPr fontId="4"/>
  </si>
  <si>
    <t>Notification of carcinogenicity; Class 2 substances according to the Ordinance on Prevention of Hazards due to Specified Chemical Substances</t>
  </si>
  <si>
    <t>Heptacosafluorotetradecanoic acid</t>
    <phoneticPr fontId="2"/>
  </si>
  <si>
    <t>Substance No.89
The eighth candidate list Dec. 19, 2012</t>
    <phoneticPr fontId="2"/>
  </si>
  <si>
    <t>4-(1,1,3,3-tetramethylbutyl)phenol, ethoxylated - covering well-defined substances and UVCB substances, polymers and homologues</t>
    <phoneticPr fontId="2"/>
  </si>
  <si>
    <t>Substance No.90
The eighth candidate list Dec. 19, 2012</t>
    <phoneticPr fontId="2"/>
  </si>
  <si>
    <t>4-Nonylphenol, branched and linear - substances with a linear and/or branched alkyl chain with a carbon number of 9 covalently bound in position 4 to phenol, covering also UVCB- and well-defined substances which include any of the individual isomers or a combination thereof</t>
    <phoneticPr fontId="2"/>
  </si>
  <si>
    <t>Substance No.91
The eighth candidate list Dec. 19, 2012</t>
    <phoneticPr fontId="2"/>
  </si>
  <si>
    <t>Diazene-1,2-dicarboxamide (C,C'-azodi(formamide))</t>
    <phoneticPr fontId="2"/>
  </si>
  <si>
    <t>Sanyo No.</t>
    <phoneticPr fontId="2"/>
  </si>
  <si>
    <t>Chemical Substance Name</t>
    <phoneticPr fontId="2"/>
  </si>
  <si>
    <t xml:space="preserve"> Content
(mg)</t>
    <phoneticPr fontId="2"/>
  </si>
  <si>
    <t>reaction mass of 2-ethylhexyl 10-ethyl-4,4-dioctyl-7-oxo-8-oxa-3,5-dithia-4-stannatetradecanoate and 2-ethylhexyl 10-ethyl-4-[[2-[(2-ethylhexyl)oxy]-2-oxoethyl]thio]-4-octyl-7-oxo-8-oxa-3,5-dithia-4-stannatetradecanoate (reaction mass of DOTE and MOTE)</t>
    <phoneticPr fontId="4"/>
  </si>
  <si>
    <t>Ammonium pentadecafluorooctanoate (APFO)</t>
    <phoneticPr fontId="4"/>
  </si>
  <si>
    <t>3825-26-1</t>
    <phoneticPr fontId="4"/>
  </si>
  <si>
    <t>Substance No.141
The ninth candidate list Jun. 20, 2013</t>
    <phoneticPr fontId="2"/>
  </si>
  <si>
    <t>Pentadecafluorooctanoic acid (PFOA)</t>
    <phoneticPr fontId="4"/>
  </si>
  <si>
    <t>335-67-1</t>
    <phoneticPr fontId="4"/>
  </si>
  <si>
    <t>Substance No.142
The ninth candidate list Jun. 20, 2013</t>
    <phoneticPr fontId="2"/>
  </si>
  <si>
    <t>Phenolphthalein</t>
    <phoneticPr fontId="4"/>
  </si>
  <si>
    <t>Lead azide Lead diazide</t>
    <phoneticPr fontId="4"/>
  </si>
  <si>
    <t>Lead styphnate</t>
    <phoneticPr fontId="4"/>
  </si>
  <si>
    <t>Lead dipicrate</t>
    <phoneticPr fontId="4"/>
  </si>
  <si>
    <t>Decachloropentacyclo [5,3,0,2,60,3,90,4,80] decane-5-one
(i.e., chlordecone)</t>
    <phoneticPr fontId="4"/>
  </si>
  <si>
    <t>3864-99-1</t>
    <phoneticPr fontId="4"/>
  </si>
  <si>
    <t>223-383-8</t>
    <phoneticPr fontId="4"/>
  </si>
  <si>
    <t>36437-37-3</t>
    <phoneticPr fontId="4"/>
  </si>
  <si>
    <t>Substance No.117
The eighth candidate list Dec. 19, 2012</t>
    <phoneticPr fontId="2"/>
  </si>
  <si>
    <t>Silicic acid, lead salt</t>
    <phoneticPr fontId="2"/>
  </si>
  <si>
    <t>Substance No.96
The eighth candidate list Dec. 19, 2012</t>
    <phoneticPr fontId="2"/>
  </si>
  <si>
    <t>Diisopentylphthalate (DIPP)</t>
    <phoneticPr fontId="2"/>
  </si>
  <si>
    <t>Substance No.38
The fourth candidate list Dec. 15, 2010</t>
    <phoneticPr fontId="2"/>
  </si>
  <si>
    <t>Substance No.39
The fourth candidate list Dec. 15, 2010</t>
    <phoneticPr fontId="2"/>
  </si>
  <si>
    <t>Substance No.40
The fourth candidate list Dec. 15, 2010</t>
    <phoneticPr fontId="2"/>
  </si>
  <si>
    <t>Substance No.41
The fourth candidate list Dec. 15, 2010</t>
    <phoneticPr fontId="2"/>
  </si>
  <si>
    <t>Class 2 chemical substances according to the Law Concerning Examination and Regulation of Manufacture and Handling of Chemical Substances; Water Pollution Control Law; Waste Disposal and Public Cleaning Law</t>
    <phoneticPr fontId="4"/>
  </si>
  <si>
    <t>Dioxin regulations</t>
    <phoneticPr fontId="4"/>
  </si>
  <si>
    <t>Tetraalkyl lead (Another name: Tetramix)</t>
    <phoneticPr fontId="2"/>
  </si>
  <si>
    <t xml:space="preserve">    6. Law on the Regulation of Nuclear Source Material, Nuclear Fuels Material and Reactors</t>
    <phoneticPr fontId="2"/>
  </si>
  <si>
    <t>Substance No.113
The eighth candidate list Dec. 19, 2012</t>
    <phoneticPr fontId="2"/>
  </si>
  <si>
    <t>Lead Titanium Zirconium Oxide</t>
    <phoneticPr fontId="2"/>
  </si>
  <si>
    <t>Dioctyltin compound
(Content of 0.1 wt% or more of the delivered product as converted to tin)</t>
    <phoneticPr fontId="4"/>
  </si>
  <si>
    <t>Substance No.101
The eighth candidate list Dec. 19, 2012</t>
    <phoneticPr fontId="2"/>
  </si>
  <si>
    <t>EU REACH regulation 16-2</t>
  </si>
  <si>
    <t>EU REACH regulation 16-3</t>
  </si>
  <si>
    <t>EU REACH regulation 16-4</t>
  </si>
  <si>
    <t>335-76-2
3830-45-3
3108-42-7</t>
    <phoneticPr fontId="4"/>
  </si>
  <si>
    <t>Disodium tetraborate, anhydrous</t>
    <phoneticPr fontId="4"/>
  </si>
  <si>
    <t>Tetraboron disodium heptaoxide, hydrate</t>
    <phoneticPr fontId="4"/>
  </si>
  <si>
    <t>Sodium chromate</t>
    <phoneticPr fontId="4"/>
  </si>
  <si>
    <t>Potassium chromate</t>
    <phoneticPr fontId="4"/>
  </si>
  <si>
    <t>Ammonium dichromate</t>
    <phoneticPr fontId="4"/>
  </si>
  <si>
    <t>Potassium dichromate</t>
    <phoneticPr fontId="4"/>
  </si>
  <si>
    <t>Trisubstituded organotin compounds</t>
    <phoneticPr fontId="4"/>
  </si>
  <si>
    <t>Remarks</t>
    <phoneticPr fontId="2"/>
  </si>
  <si>
    <t>Acrylamide</t>
    <phoneticPr fontId="2"/>
  </si>
  <si>
    <t>Anthracene</t>
    <phoneticPr fontId="4"/>
  </si>
  <si>
    <t>4,4'- Diaminodiphenylmethane</t>
    <phoneticPr fontId="4"/>
  </si>
  <si>
    <t>Dibutyl phthalate</t>
    <phoneticPr fontId="4"/>
  </si>
  <si>
    <t>Cobalt dichloride</t>
    <phoneticPr fontId="4"/>
  </si>
  <si>
    <t>Diarsenic pentaoxide</t>
    <phoneticPr fontId="4"/>
  </si>
  <si>
    <t>Class 2 chemical substances according to the Law Concerning Examination and Regulation of Manufacture and Handling of Chemical Substances; Ordinance on the Prevention of Organic Solvent Poisoning; Water Pollution Control Law; Waste Disposal and Public Cle</t>
  </si>
  <si>
    <t>Intended Use</t>
    <phoneticPr fontId="2"/>
  </si>
  <si>
    <t>Remarks</t>
    <phoneticPr fontId="2"/>
  </si>
  <si>
    <t>CFC</t>
  </si>
  <si>
    <t>DDT</t>
  </si>
  <si>
    <t>HBFC</t>
  </si>
  <si>
    <t>HCFC</t>
  </si>
  <si>
    <t>2,3,7,8-tetrachlorodibenzo-p-dioxin</t>
  </si>
  <si>
    <t>EU REACH regulation 8-32</t>
  </si>
  <si>
    <t>EU REACH regulation 8-33</t>
  </si>
  <si>
    <t>EU REACH regulation 8-34</t>
  </si>
  <si>
    <t>EU REACH regulation 8-35</t>
  </si>
  <si>
    <t>EU REACH regulation 8-36</t>
  </si>
  <si>
    <t>Substance No.56
The sixth candidate list Dec. 19, 2011</t>
    <phoneticPr fontId="2"/>
  </si>
  <si>
    <t>Substance No.21
The second candidate list Jan. 13, 2010</t>
    <phoneticPr fontId="2"/>
  </si>
  <si>
    <t>Acetic acid, lead salt, basic</t>
    <phoneticPr fontId="2"/>
  </si>
  <si>
    <t>Substance No.102
The eighth candidate list Dec. 19, 2012</t>
    <phoneticPr fontId="2"/>
  </si>
  <si>
    <t>Basic lead carbonate (trilead bis(carbonate)dihydroxide)</t>
    <phoneticPr fontId="2"/>
  </si>
  <si>
    <t>Cyclohexane-1,2-dicarboxylic anhydride (Hexahydrophthalic anhydride - HHPA)</t>
    <phoneticPr fontId="2"/>
  </si>
  <si>
    <t>Substance No.93
The eighth candidate list Dec. 19, 2012</t>
    <phoneticPr fontId="2"/>
  </si>
  <si>
    <t xml:space="preserve"> Content
(mg)</t>
    <phoneticPr fontId="2"/>
  </si>
  <si>
    <t>Rate of Content in Product
(ppm)</t>
    <phoneticPr fontId="2"/>
  </si>
  <si>
    <t>Containing Part</t>
    <phoneticPr fontId="2"/>
  </si>
  <si>
    <t>Applicable Regulations</t>
    <phoneticPr fontId="2"/>
  </si>
  <si>
    <t>Notification of carcinogenicity; Water Pollution Control Law; Waste Disposal and Public Cleaning Law,Class 2 substances according to the Ordinance on Prevention of Hazards due to Specified Chemical Substances</t>
    <phoneticPr fontId="2"/>
  </si>
  <si>
    <t>1,2-Dichloropropane</t>
    <phoneticPr fontId="4"/>
  </si>
  <si>
    <t>Substance No.46
The fifth candidate list Jun. 20, 2011</t>
    <phoneticPr fontId="2"/>
  </si>
  <si>
    <r>
      <t>&lt;Department Name&gt;</t>
    </r>
    <r>
      <rPr>
        <sz val="11"/>
        <rFont val="ＭＳ Ｐ明朝"/>
        <family val="1"/>
        <charset val="128"/>
      </rPr>
      <t>　　　　　　　　　　　　　　　　　　　　　</t>
    </r>
    <r>
      <rPr>
        <sz val="11"/>
        <rFont val="Times New Roman"/>
        <family val="1"/>
      </rPr>
      <t>&lt;TEL&gt;</t>
    </r>
    <phoneticPr fontId="2"/>
  </si>
  <si>
    <t>Intended use 
(Intentional use or inclusion as impurity.)</t>
    <phoneticPr fontId="2"/>
  </si>
  <si>
    <r>
      <t>DBBT</t>
    </r>
    <r>
      <rPr>
        <sz val="11"/>
        <rFont val="ＭＳ Ｐゴシック"/>
        <family val="3"/>
        <charset val="128"/>
      </rPr>
      <t>（</t>
    </r>
    <r>
      <rPr>
        <sz val="11"/>
        <rFont val="Times New Roman"/>
        <family val="1"/>
      </rPr>
      <t>monomethyl-dibromo-diphenylmethane</t>
    </r>
    <r>
      <rPr>
        <sz val="11"/>
        <rFont val="ＭＳ Ｐゴシック"/>
        <family val="3"/>
        <charset val="128"/>
      </rPr>
      <t>）</t>
    </r>
    <phoneticPr fontId="4"/>
  </si>
  <si>
    <t>Selected Phthalates Group 2 (DIDP, DINP, DNOP)</t>
    <phoneticPr fontId="4"/>
  </si>
  <si>
    <t>Zirconia Aluminosilicate Refractory Ceramic Fibres
are fibres covered by index number 650-017-00-8 in Annex VI, part 3, table 3.1 of Regulation (EC) No 1272/2008 of the European Parliament and of the Council of 16 December 2008 on classification, labelling and packaging of substances and mixtures, and fulfil the three following conditions: a) oxides of aluminium and silicon are the main components present (in the fibres) within variable concentration ranges b) fibres have a length weighted geometric mean diameter less two standard geometric errors of 6 or less micrometres (µm) c) alkaline oxide and alkali earth oxide (Na2O+K2O+CaO+MgO+BaO) content less or equal to 18% by weight</t>
    <phoneticPr fontId="4"/>
  </si>
  <si>
    <t>N-pentyl-isopentylphthalate</t>
    <phoneticPr fontId="2"/>
  </si>
  <si>
    <t>776297-69-9</t>
    <phoneticPr fontId="2"/>
  </si>
  <si>
    <t>Lead cyanamidate</t>
    <phoneticPr fontId="2"/>
  </si>
  <si>
    <t>4-Aminoazobenzene</t>
    <phoneticPr fontId="2"/>
  </si>
  <si>
    <t xml:space="preserve">4,4’-isopropylidenediphenol (bisphenol A; BPA) </t>
    <phoneticPr fontId="2"/>
  </si>
  <si>
    <t>80-05-7</t>
    <phoneticPr fontId="4"/>
  </si>
  <si>
    <t>201-245-8</t>
    <phoneticPr fontId="4"/>
  </si>
  <si>
    <r>
      <t>Substance No.170</t>
    </r>
    <r>
      <rPr>
        <sz val="8"/>
        <rFont val="Times New Roman"/>
        <family val="1"/>
      </rPr>
      <t xml:space="preserve">
The 16th candidate list Jan. 12, 2017</t>
    </r>
    <phoneticPr fontId="2"/>
  </si>
  <si>
    <t>EU REACH regulation 16-1</t>
    <phoneticPr fontId="2"/>
  </si>
  <si>
    <r>
      <t>Substance No.171</t>
    </r>
    <r>
      <rPr>
        <sz val="8"/>
        <rFont val="Times New Roman"/>
        <family val="1"/>
      </rPr>
      <t xml:space="preserve">
The 16th candidate list Jan. 12, 2017</t>
    </r>
    <phoneticPr fontId="2"/>
  </si>
  <si>
    <t>200-679-5</t>
  </si>
  <si>
    <t>683-18-1</t>
  </si>
  <si>
    <t>211-670-0</t>
  </si>
  <si>
    <t>51404-69-4</t>
  </si>
  <si>
    <t>257-175-3</t>
  </si>
  <si>
    <t>1319-46-6</t>
  </si>
  <si>
    <t>215-290-6</t>
  </si>
  <si>
    <t>12036-76-9</t>
  </si>
  <si>
    <t>234-853-7</t>
  </si>
  <si>
    <t>69011-06-9</t>
  </si>
  <si>
    <t>273-688-5</t>
  </si>
  <si>
    <t>12578-12-0</t>
  </si>
  <si>
    <t>235-702-8</t>
  </si>
  <si>
    <t>91031-62-8</t>
  </si>
  <si>
    <t>292-966-7</t>
  </si>
  <si>
    <t>13814-96-5</t>
  </si>
  <si>
    <t>237-486-0</t>
  </si>
  <si>
    <t>20837-86-9</t>
  </si>
  <si>
    <t>244-073-9</t>
  </si>
  <si>
    <t>10099-74-8</t>
  </si>
  <si>
    <t>233-245-9</t>
  </si>
  <si>
    <t>1317-36-8</t>
  </si>
  <si>
    <t>215-267-0</t>
  </si>
  <si>
    <t>1314-41-6</t>
  </si>
  <si>
    <t>215-235-6</t>
  </si>
  <si>
    <t>12060-00-3</t>
  </si>
  <si>
    <t>235-038-9</t>
  </si>
  <si>
    <t>12626-81-2</t>
  </si>
  <si>
    <t>235-727-4</t>
  </si>
  <si>
    <t>12065-90-6</t>
  </si>
  <si>
    <t>Substance No.121
The eighth candidate list Dec. 19, 2012</t>
    <phoneticPr fontId="2"/>
  </si>
  <si>
    <t>Trilead dioxide phosphonate</t>
    <phoneticPr fontId="2"/>
  </si>
  <si>
    <t>Substance No.122
The eighth candidate list Dec. 19, 2012</t>
    <phoneticPr fontId="2"/>
  </si>
  <si>
    <t>Furan</t>
    <phoneticPr fontId="2"/>
  </si>
  <si>
    <t>Substance No.123
The eighth candidate list Dec. 19, 2012</t>
    <phoneticPr fontId="2"/>
  </si>
  <si>
    <t>Perfluorohexane-1-sulphonic acid and its salts (PFHxS)</t>
    <phoneticPr fontId="2"/>
  </si>
  <si>
    <t>235-067-7</t>
  </si>
  <si>
    <t>8012-00-8</t>
  </si>
  <si>
    <t>232-382-1</t>
  </si>
  <si>
    <t>68784-75-8</t>
  </si>
  <si>
    <t>272-271-5</t>
  </si>
  <si>
    <t>Substance No.133
The eighth candidate list Dec. 19, 2012</t>
    <phoneticPr fontId="2"/>
  </si>
  <si>
    <t>Biphenyl-4-ylamine</t>
    <phoneticPr fontId="2"/>
  </si>
  <si>
    <t>Substance No.134
The eighth candidate list Dec. 19, 2012</t>
    <phoneticPr fontId="2"/>
  </si>
  <si>
    <t>o-aminoazotoluene</t>
    <phoneticPr fontId="2"/>
  </si>
  <si>
    <t>Substance No.135
The eighth candidate list Dec. 19, 2012</t>
    <phoneticPr fontId="2"/>
  </si>
  <si>
    <t>o-Toluidine; 2-Aminotoluene</t>
    <phoneticPr fontId="2"/>
  </si>
  <si>
    <t>N-methylacetamide</t>
    <phoneticPr fontId="2"/>
  </si>
  <si>
    <t>Substance No.31
The third candidate list Jun. 18, 2010</t>
    <phoneticPr fontId="2"/>
  </si>
  <si>
    <t>Substance No.47
The fifth candidate list Jun. 20, 2011</t>
    <phoneticPr fontId="2"/>
  </si>
  <si>
    <t>Dichlordiethyl sulfide
(Another name: Mustard gas, yperite)</t>
    <phoneticPr fontId="2"/>
  </si>
  <si>
    <t>Mineral oils 
(unpurified products and semipurified products)</t>
    <phoneticPr fontId="2"/>
  </si>
  <si>
    <t>EU REACH regulation 4-5</t>
  </si>
  <si>
    <t>EU REACH regulation 4-6</t>
  </si>
  <si>
    <t xml:space="preserve">15606-95-8 </t>
    <phoneticPr fontId="2"/>
  </si>
  <si>
    <t xml:space="preserve">427-700-2 </t>
  </si>
  <si>
    <t>90640-80-5</t>
    <phoneticPr fontId="4"/>
  </si>
  <si>
    <t>292-602-7</t>
  </si>
  <si>
    <t>91995-17-4</t>
    <phoneticPr fontId="4"/>
  </si>
  <si>
    <t>EU REACH regulation 5-6</t>
  </si>
  <si>
    <t>EU REACH regulation 5-7</t>
  </si>
  <si>
    <t>EU REACH regulation 6-1</t>
    <phoneticPr fontId="2"/>
  </si>
  <si>
    <t>EU REACH regulation 6-2</t>
  </si>
  <si>
    <t>EU REACH regulation 6-3</t>
  </si>
  <si>
    <t>EU REACH regulation 6-4</t>
  </si>
  <si>
    <t>EU REACH regulation 6-5</t>
  </si>
  <si>
    <t>EU REACH regulation 6-6</t>
  </si>
  <si>
    <t>Strontium chromate</t>
    <phoneticPr fontId="4"/>
  </si>
  <si>
    <t xml:space="preserve">
201-581-5
  </t>
    <phoneticPr fontId="4"/>
  </si>
  <si>
    <t>129-00-0
1718-52-1</t>
    <phoneticPr fontId="4"/>
  </si>
  <si>
    <t>204-927-3</t>
    <phoneticPr fontId="4"/>
  </si>
  <si>
    <t>EU REACH regulation 19-10</t>
    <phoneticPr fontId="2"/>
  </si>
  <si>
    <t>EU REACH regulation 20-1</t>
    <phoneticPr fontId="2"/>
  </si>
  <si>
    <t>EU REACH regulation 20-2</t>
  </si>
  <si>
    <t>EU REACH regulation 20-3</t>
  </si>
  <si>
    <t>EU REACH regulation 20-4</t>
  </si>
  <si>
    <t>EU REACH regulation 20-5</t>
  </si>
  <si>
    <t>EU REACH regulation 20-6</t>
  </si>
  <si>
    <t>1,7,7-trimethyl-3-(phenylmethylene)bicyclo[2.2.1]heptan-2-one (3-benzylidene camphor; 3-BC)</t>
    <phoneticPr fontId="2"/>
  </si>
  <si>
    <t>Substance No.191
The 19th candidate list Jun. 27, 2018</t>
    <phoneticPr fontId="2"/>
  </si>
  <si>
    <t>Substance No.192
The 20th candidate list Jan. 15, 2019</t>
    <phoneticPr fontId="2"/>
  </si>
  <si>
    <t>Substance No.193
The 20th candidate list Jan. 15, 2019</t>
    <phoneticPr fontId="2"/>
  </si>
  <si>
    <t>Substance No.194
The 20th candidate list Jan. 15, 2019</t>
    <phoneticPr fontId="2"/>
  </si>
  <si>
    <t>Substance No.195
The 20th candidate list Jan. 15, 2019</t>
    <phoneticPr fontId="2"/>
  </si>
  <si>
    <t>Substance No.196
The 20th candidate list Jan. 15, 2019</t>
    <phoneticPr fontId="2"/>
  </si>
  <si>
    <r>
      <t>Ozone layer protection laws</t>
    </r>
    <r>
      <rPr>
        <sz val="6"/>
        <rFont val="ＭＳ Ｐ明朝"/>
        <family val="1"/>
        <charset val="128"/>
      </rPr>
      <t>，</t>
    </r>
    <r>
      <rPr>
        <sz val="6"/>
        <rFont val="Times New Roman"/>
        <family val="1"/>
      </rPr>
      <t>Water Pollution Control Law; Waste Disposal and Public Cleaning Law</t>
    </r>
    <phoneticPr fontId="4"/>
  </si>
  <si>
    <r>
      <t>1,2-Benzenedicarboxylic acid, di-C7-11-branched and
linear alkyl esters</t>
    </r>
    <r>
      <rPr>
        <sz val="11"/>
        <rFont val="ＭＳ Ｐゴシック"/>
        <family val="3"/>
        <charset val="128"/>
      </rPr>
      <t>［</t>
    </r>
    <r>
      <rPr>
        <sz val="11"/>
        <rFont val="Times New Roman"/>
        <family val="1"/>
      </rPr>
      <t>DHNUP</t>
    </r>
    <r>
      <rPr>
        <sz val="11"/>
        <rFont val="ＭＳ Ｐゴシック"/>
        <family val="3"/>
        <charset val="128"/>
      </rPr>
      <t>］</t>
    </r>
    <phoneticPr fontId="4"/>
  </si>
  <si>
    <t>202-027-5</t>
    <phoneticPr fontId="2"/>
  </si>
  <si>
    <t>N,N,N',N'-tetramethyl-4,4'-methylenedianiline (Michler's base)</t>
    <phoneticPr fontId="2"/>
  </si>
  <si>
    <t>101-61-1</t>
    <phoneticPr fontId="2"/>
  </si>
  <si>
    <t>202-959-2</t>
    <phoneticPr fontId="2"/>
  </si>
  <si>
    <t>2580-56-5</t>
    <phoneticPr fontId="2"/>
  </si>
  <si>
    <t>219-943-6</t>
    <phoneticPr fontId="2"/>
  </si>
  <si>
    <t>1,3,5-tris[(2S and 2R)-2,3-epoxypropyl]-1,3,5-triazine-2,4,6-(1H,3H,5H)-trione (β-TGIC)</t>
    <phoneticPr fontId="2"/>
  </si>
  <si>
    <t>59653-74-6</t>
    <phoneticPr fontId="2"/>
  </si>
  <si>
    <t>423-400-0</t>
    <phoneticPr fontId="2"/>
  </si>
  <si>
    <t>4,4'-bis(dimethylamino)benzophenone (Michler's ketone)</t>
    <phoneticPr fontId="2"/>
  </si>
  <si>
    <t>90-94-8</t>
    <phoneticPr fontId="2"/>
  </si>
  <si>
    <t>Benzotrichloride</t>
    <phoneticPr fontId="2"/>
  </si>
  <si>
    <t>Class 1 substances according to the Ordinance on Prevention of Hazards due to Specified Chemical Substances</t>
    <phoneticPr fontId="2"/>
  </si>
  <si>
    <t>Substance No.197
The 20th candidate list Jan. 15, 2019</t>
    <phoneticPr fontId="2"/>
  </si>
  <si>
    <t>EU REACH regulation 4-7</t>
  </si>
  <si>
    <t>EU REACH regulation 4-8</t>
  </si>
  <si>
    <t>EU REACH regulation 5-1</t>
    <phoneticPr fontId="2"/>
  </si>
  <si>
    <t>EU REACH regulation 5-2</t>
  </si>
  <si>
    <t>EU REACH regulation 5-3</t>
  </si>
  <si>
    <t>EU REACH regulation 5-4</t>
  </si>
  <si>
    <t>EU REACH regulation 5-5</t>
  </si>
  <si>
    <r>
      <t xml:space="preserve">α,α-Bis[4-(dimethylamino)phenyl]-4 (phenylamino)naphthalene-1-methanol (C.I. Solvent Blue 4)[with </t>
    </r>
    <r>
      <rPr>
        <sz val="11"/>
        <rFont val="ＭＳ Ｐ明朝"/>
        <family val="1"/>
        <charset val="128"/>
      </rPr>
      <t>≥</t>
    </r>
    <r>
      <rPr>
        <sz val="11"/>
        <rFont val="Times New Roman"/>
        <family val="1"/>
      </rPr>
      <t xml:space="preserve"> 0.1% of Michler's ketone (EC No. 202-027-5) or Michler's base (EC No. 202-959-2)]</t>
    </r>
    <phoneticPr fontId="2"/>
  </si>
  <si>
    <t>4-heptylphenol, branched and linear [substances with a linear and/or branched alkyl chain with a carbon number of 7 covalently bound predominantly in position 4 to phenol, covering also UVCB- and well-defined substances which include any of the individual isomers or a combination thereof]</t>
    <phoneticPr fontId="2"/>
  </si>
  <si>
    <r>
      <t xml:space="preserve"> (1) RoHS restricted substances (Substances applicable to guarantee conforming to RoHS Directive</t>
    </r>
    <r>
      <rPr>
        <b/>
        <sz val="14"/>
        <color indexed="12"/>
        <rFont val="ＭＳ Ｐ明朝"/>
        <family val="1"/>
        <charset val="128"/>
      </rPr>
      <t>：</t>
    </r>
    <r>
      <rPr>
        <b/>
        <sz val="14"/>
        <color indexed="12"/>
        <rFont val="Times New Roman"/>
        <family val="1"/>
      </rPr>
      <t>also specify impurities if any)</t>
    </r>
    <phoneticPr fontId="2"/>
  </si>
  <si>
    <t>25637-99-4
3194-55-6
(134237-50-6)
(134237-51-7)
(134237-52-8)</t>
    <phoneticPr fontId="4"/>
  </si>
  <si>
    <t>Carbon tetrachloride</t>
    <phoneticPr fontId="2"/>
  </si>
  <si>
    <t>Bromochloromethane</t>
    <phoneticPr fontId="4"/>
  </si>
  <si>
    <t>Substance No.129
The eighth candidate list Dec. 19, 2012</t>
    <phoneticPr fontId="2"/>
  </si>
  <si>
    <t>4,4'-oxydianiline and its salts</t>
    <phoneticPr fontId="2"/>
  </si>
  <si>
    <t>206-803-4</t>
  </si>
  <si>
    <t>123-77-3</t>
  </si>
  <si>
    <t>204-650-8</t>
  </si>
  <si>
    <t>85-42-7</t>
  </si>
  <si>
    <t>201-604-9</t>
  </si>
  <si>
    <t>625-45-6</t>
  </si>
  <si>
    <t>210-894-6</t>
  </si>
  <si>
    <t>84777-06-0</t>
  </si>
  <si>
    <t>284-032-2</t>
  </si>
  <si>
    <t>605-50-5</t>
  </si>
  <si>
    <t>210-088-4</t>
  </si>
  <si>
    <t>629-14-1</t>
  </si>
  <si>
    <t>211-076-1</t>
  </si>
  <si>
    <t>Substance No.125
The eighth candidate list Dec. 19, 2012</t>
    <phoneticPr fontId="2"/>
  </si>
  <si>
    <t>Dimethyl sulphate</t>
    <phoneticPr fontId="2"/>
  </si>
  <si>
    <t>Substance No.126
The eighth candidate list Dec. 19, 2012</t>
    <phoneticPr fontId="2"/>
  </si>
  <si>
    <t>Substance No.42
The fourth candidate list Dec. 15, 2010</t>
    <phoneticPr fontId="2"/>
  </si>
  <si>
    <t>Substance No.43
The fourth candidate list Dec. 15, 2010</t>
    <phoneticPr fontId="2"/>
  </si>
  <si>
    <t>Substance No.44
The fourth candidate list Dec. 15, 2010</t>
    <phoneticPr fontId="2"/>
  </si>
  <si>
    <t>Substance No.45
The fifth candidate list Jun. 20, 2011</t>
    <phoneticPr fontId="2"/>
  </si>
  <si>
    <t>Cobalt chloride</t>
    <phoneticPr fontId="2"/>
  </si>
  <si>
    <t>European Council Directive (2003/34/EC)</t>
    <phoneticPr fontId="4"/>
  </si>
  <si>
    <t>Chlorovinyl (chlorovinyl monomer; 
Another name:Chloroethylene) (except PVC)</t>
    <phoneticPr fontId="2"/>
  </si>
  <si>
    <t>Polyvinyl chloride(PVC)</t>
    <phoneticPr fontId="2"/>
  </si>
  <si>
    <t>&lt;Address&gt;</t>
    <phoneticPr fontId="2"/>
  </si>
  <si>
    <r>
      <t>Substance No.169</t>
    </r>
    <r>
      <rPr>
        <sz val="8"/>
        <rFont val="Times New Roman"/>
        <family val="1"/>
      </rPr>
      <t xml:space="preserve">
The 15th candidate list Jun. 20, 2016</t>
    </r>
    <phoneticPr fontId="2"/>
  </si>
  <si>
    <r>
      <t>Substance No.164</t>
    </r>
    <r>
      <rPr>
        <sz val="8"/>
        <rFont val="Times New Roman"/>
        <family val="1"/>
      </rPr>
      <t xml:space="preserve">
The 14th candidate list Dec. 17, 2015</t>
    </r>
    <phoneticPr fontId="2"/>
  </si>
  <si>
    <r>
      <t>Substance No.165</t>
    </r>
    <r>
      <rPr>
        <sz val="8"/>
        <rFont val="Times New Roman"/>
        <family val="1"/>
      </rPr>
      <t xml:space="preserve">
The 14th candidate list Dec. 17, 2015</t>
    </r>
    <phoneticPr fontId="2"/>
  </si>
  <si>
    <r>
      <t>Substance No.166</t>
    </r>
    <r>
      <rPr>
        <sz val="8"/>
        <rFont val="Times New Roman"/>
        <family val="1"/>
      </rPr>
      <t xml:space="preserve">
The 14th candidate list Dec. 17, 2015</t>
    </r>
    <phoneticPr fontId="2"/>
  </si>
  <si>
    <r>
      <t>Substance No.167</t>
    </r>
    <r>
      <rPr>
        <sz val="8"/>
        <rFont val="Times New Roman"/>
        <family val="1"/>
      </rPr>
      <t xml:space="preserve">
The 14th candidate list Dec. 17, 2015</t>
    </r>
    <phoneticPr fontId="2"/>
  </si>
  <si>
    <r>
      <t>Substance No.168</t>
    </r>
    <r>
      <rPr>
        <sz val="8"/>
        <rFont val="Times New Roman"/>
        <family val="1"/>
      </rPr>
      <t xml:space="preserve">
The 14th candidate list Dec. 17, 2015</t>
    </r>
    <phoneticPr fontId="2"/>
  </si>
  <si>
    <r>
      <t xml:space="preserve">Substance No.163
</t>
    </r>
    <r>
      <rPr>
        <sz val="8"/>
        <rFont val="Times New Roman"/>
        <family val="1"/>
      </rPr>
      <t>The 13th candidate list Jun. 15, 2015</t>
    </r>
    <phoneticPr fontId="2"/>
  </si>
  <si>
    <r>
      <t xml:space="preserve">Substance No.162
</t>
    </r>
    <r>
      <rPr>
        <sz val="8"/>
        <rFont val="Times New Roman"/>
        <family val="1"/>
      </rPr>
      <t>The 13th candidate list Jun. 15, 2015</t>
    </r>
    <phoneticPr fontId="2"/>
  </si>
  <si>
    <t>Substance No.161
The 12th candidate list Dec. 17, 2014</t>
    <phoneticPr fontId="2"/>
  </si>
  <si>
    <t>Substance No.160
The 12th candidate list Dec. 17, 2014</t>
    <phoneticPr fontId="2"/>
  </si>
  <si>
    <t>Substance No.159
The 12th candidate list Dec. 17, 2014</t>
    <phoneticPr fontId="2"/>
  </si>
  <si>
    <t>Substance No.158
The 12th candidate list Dec. 17, 2014</t>
    <phoneticPr fontId="2"/>
  </si>
  <si>
    <t>Substance No.157
The 12th candidate list Dec. 17, 2014</t>
    <phoneticPr fontId="2"/>
  </si>
  <si>
    <t>r-1,c-2,t-3,c-4,c-5,t-6-hexachlorocyclohexane
(i.e.,γ-hexachlorocyclohexane)</t>
    <phoneticPr fontId="4"/>
  </si>
  <si>
    <t>Hexabromobiphenyl</t>
    <phoneticPr fontId="4"/>
  </si>
  <si>
    <t>&lt;Company Name&gt;</t>
    <phoneticPr fontId="2"/>
  </si>
  <si>
    <t>Aldrine</t>
    <phoneticPr fontId="2"/>
  </si>
  <si>
    <t>Lead hydrogen arsenate</t>
    <phoneticPr fontId="4"/>
  </si>
  <si>
    <t>Substance No.144
The ninth candidate list Jun. 20, 2013</t>
    <phoneticPr fontId="2"/>
  </si>
  <si>
    <t>Cadmium sulphide</t>
    <phoneticPr fontId="2"/>
  </si>
  <si>
    <t>Dihexyl phthalate</t>
    <phoneticPr fontId="2"/>
  </si>
  <si>
    <t>Diisononyl Phthalate(DINP)</t>
    <phoneticPr fontId="2"/>
  </si>
  <si>
    <t>&lt;E-MAIL&gt;</t>
    <phoneticPr fontId="2"/>
  </si>
  <si>
    <t>Customer</t>
    <phoneticPr fontId="2"/>
  </si>
  <si>
    <t>Sanyo No.</t>
    <phoneticPr fontId="2"/>
  </si>
  <si>
    <t>Chemical Substance Name</t>
    <phoneticPr fontId="2"/>
  </si>
  <si>
    <t>Substance No.151
The tenth candidate list Dec. 16, 2013</t>
    <phoneticPr fontId="2"/>
  </si>
  <si>
    <r>
      <t xml:space="preserve">&lt;example of entry&gt;     </t>
    </r>
    <r>
      <rPr>
        <sz val="11"/>
        <rFont val="ＭＳ Ｐゴシック"/>
        <family val="3"/>
        <charset val="128"/>
      </rPr>
      <t>　</t>
    </r>
    <r>
      <rPr>
        <sz val="11"/>
        <rFont val="Times New Roman"/>
        <family val="1"/>
      </rPr>
      <t>(Lead and its compounds)</t>
    </r>
    <phoneticPr fontId="2"/>
  </si>
  <si>
    <t>2,4-di-tert-butyl-6-(5-chlorobenzotriazol-2-yl)phenol (UV-327)</t>
    <phoneticPr fontId="4"/>
  </si>
  <si>
    <t>2-(2H-benzotriazol-2-yl)-4-(tert-butyl)-6-(sec-butyl)phenol (UV-350)</t>
    <phoneticPr fontId="4"/>
  </si>
  <si>
    <t>1,3-propanesultone</t>
    <phoneticPr fontId="4"/>
  </si>
  <si>
    <t>Perfluorononan-1-oic-acid and its sodium and ammonium salts</t>
    <phoneticPr fontId="4"/>
  </si>
  <si>
    <t xml:space="preserve">Benzo[def]chrysene (Benzo[a]pyrene) </t>
    <phoneticPr fontId="4"/>
  </si>
  <si>
    <t>EU REACH regulation 14-2</t>
  </si>
  <si>
    <t>EU REACH regulation 14-3</t>
  </si>
  <si>
    <t>EU REACH regulation 14-4</t>
  </si>
  <si>
    <t>EU REACH regulation 14-5</t>
  </si>
  <si>
    <t>Formaldehyde</t>
    <phoneticPr fontId="2"/>
  </si>
  <si>
    <t>Perchlorates</t>
    <phoneticPr fontId="4"/>
  </si>
  <si>
    <t>Measures to migration</t>
    <phoneticPr fontId="2"/>
  </si>
  <si>
    <t>Bis(pentabromophenyl) ether (DecaBDE)</t>
    <phoneticPr fontId="2"/>
  </si>
  <si>
    <t>Substance No.85
The eighth candidate list Dec. 19, 2012</t>
    <phoneticPr fontId="2"/>
  </si>
  <si>
    <t>EU REACH regulation 8-1</t>
    <phoneticPr fontId="2"/>
  </si>
  <si>
    <t>Pentacosafluorotridecanoic acid</t>
    <phoneticPr fontId="2"/>
  </si>
  <si>
    <t>Cadmium fluoride</t>
    <phoneticPr fontId="4"/>
  </si>
  <si>
    <t>7790-79-6</t>
    <phoneticPr fontId="4"/>
  </si>
  <si>
    <t>232-222-0</t>
    <phoneticPr fontId="4"/>
  </si>
  <si>
    <t>Chip resistor</t>
    <phoneticPr fontId="2"/>
  </si>
  <si>
    <r>
      <t xml:space="preserve">－
</t>
    </r>
    <r>
      <rPr>
        <sz val="11"/>
        <rFont val="Times New Roman"/>
        <family val="1"/>
      </rPr>
      <t xml:space="preserve">7738-94-5
</t>
    </r>
    <r>
      <rPr>
        <sz val="11"/>
        <rFont val="ＭＳ Ｐゴシック"/>
        <family val="3"/>
        <charset val="128"/>
      </rPr>
      <t xml:space="preserve">－
</t>
    </r>
    <r>
      <rPr>
        <sz val="11"/>
        <rFont val="Times New Roman"/>
        <family val="1"/>
      </rPr>
      <t>13530-68-2</t>
    </r>
    <phoneticPr fontId="4"/>
  </si>
  <si>
    <t>10124-43-3</t>
    <phoneticPr fontId="4"/>
  </si>
  <si>
    <t>233-334-2</t>
    <phoneticPr fontId="4"/>
  </si>
  <si>
    <t>10141-05-6</t>
    <phoneticPr fontId="4"/>
  </si>
  <si>
    <t>233-402-1</t>
    <phoneticPr fontId="4"/>
  </si>
  <si>
    <t>513-79-1</t>
    <phoneticPr fontId="4"/>
  </si>
  <si>
    <t>71-48-7</t>
    <phoneticPr fontId="4"/>
  </si>
  <si>
    <t>200-755-8</t>
    <phoneticPr fontId="4"/>
  </si>
  <si>
    <t>109-86-4</t>
    <phoneticPr fontId="4"/>
  </si>
  <si>
    <t>203-713-7</t>
    <phoneticPr fontId="4"/>
  </si>
  <si>
    <t>EU REACH regulation 4-1</t>
    <phoneticPr fontId="2"/>
  </si>
  <si>
    <t>EU REACH regulation 4-2</t>
  </si>
  <si>
    <t>Intended use (Intentional use or inclusion as impurity. Exceptions No. from RoHS should be clarified.)</t>
    <phoneticPr fontId="2"/>
  </si>
  <si>
    <t>Remarks
 (If included, specify the reduction date and substitute Model No.)</t>
    <phoneticPr fontId="2"/>
  </si>
  <si>
    <t xml:space="preserve">       (Lead and its compounds)</t>
    <phoneticPr fontId="2"/>
  </si>
  <si>
    <t>Substance No.14
The first candidate list Oct. 28, 2008</t>
    <phoneticPr fontId="2"/>
  </si>
  <si>
    <t>Substance No.15
The first candidate list Oct. 28, 2008</t>
    <phoneticPr fontId="2"/>
  </si>
  <si>
    <t>Substance No.16
The second candidate list Jan. 13, 2010</t>
    <phoneticPr fontId="2"/>
  </si>
  <si>
    <t>Lead bis(tetrafluoroborate)</t>
    <phoneticPr fontId="2"/>
  </si>
  <si>
    <t>Class 1 substances according to the Ordinance on Prevention of Hazards due to Specified Chemical Substances</t>
    <phoneticPr fontId="2"/>
  </si>
  <si>
    <t>Talc (product containing asbestos fiber)</t>
    <phoneticPr fontId="2"/>
  </si>
  <si>
    <t>Substance No.86
The eighth candidate list Dec. 19, 2012</t>
    <phoneticPr fontId="2"/>
  </si>
  <si>
    <t>Tricosafluorododecanoic acid</t>
    <phoneticPr fontId="2"/>
  </si>
  <si>
    <t>Substance No.87
The eighth candidate list Dec. 19, 2012</t>
    <phoneticPr fontId="2"/>
  </si>
  <si>
    <t>Substance No.77
The seventh candidate list Jun. 18, 2012</t>
    <phoneticPr fontId="2"/>
  </si>
  <si>
    <t>Substance No.78
The seventh candidate list Jun. 18, 2012</t>
    <phoneticPr fontId="2"/>
  </si>
  <si>
    <t>Substance No.74
The seventh candidate list Jun. 18, 2012</t>
    <phoneticPr fontId="2"/>
  </si>
  <si>
    <t>Substance No.75
The seventh candidate list Jun. 18, 2012</t>
    <phoneticPr fontId="2"/>
  </si>
  <si>
    <t>Substance No.76
The seventh candidate list Jun. 18, 2012</t>
    <phoneticPr fontId="2"/>
  </si>
  <si>
    <t>Dimethylethylmercapto. ethylthiophosphate 
(Another name: Demeton-methyl)</t>
    <phoneticPr fontId="2"/>
  </si>
  <si>
    <t>Dimethil-(diethylamido-1-chlorocrotonyl)-phosphate
 (Another name: Phosphamidon)</t>
    <phoneticPr fontId="2"/>
  </si>
  <si>
    <t>Dimethylparanitrophenilthiophosphate
 (Another name: Parathion-methyl)</t>
    <phoneticPr fontId="2"/>
  </si>
  <si>
    <t>Tetraethylpyrophosphate (Another name: TEPP)</t>
    <phoneticPr fontId="2"/>
  </si>
  <si>
    <t>Monofluoroacetate (Another name: Fluoroacetic acid)</t>
    <phoneticPr fontId="2"/>
  </si>
  <si>
    <t>Benz[a]anthracene</t>
    <phoneticPr fontId="2"/>
  </si>
  <si>
    <t>EU REACH regulation 3-6</t>
  </si>
  <si>
    <t>EU REACH regulation 3-7</t>
  </si>
  <si>
    <t>EU REACH regulation 3-8</t>
  </si>
  <si>
    <t>Substance No.156
The 12th candidate list Dec. 17, 2014</t>
    <phoneticPr fontId="2"/>
  </si>
  <si>
    <t>Substance No.155
The 11th candidate list Jun. 16, 2014</t>
    <phoneticPr fontId="2"/>
  </si>
  <si>
    <t>Substance No.154
The 11th candidate list Jun. 16, 2014</t>
    <phoneticPr fontId="2"/>
  </si>
  <si>
    <t>Substance No.153
The 11th candidate list Jun. 16, 2014</t>
    <phoneticPr fontId="2"/>
  </si>
  <si>
    <t>Substance No.152
The 11th candidate list Jun. 16, 2014</t>
    <phoneticPr fontId="2"/>
  </si>
  <si>
    <t>1072-63-5</t>
  </si>
  <si>
    <t>214-012-0</t>
  </si>
  <si>
    <t>693-98-1</t>
  </si>
  <si>
    <t>211-765-7</t>
  </si>
  <si>
    <t>94-26-8</t>
  </si>
  <si>
    <t xml:space="preserve">202-318-7 </t>
  </si>
  <si>
    <t>22673-19-4</t>
  </si>
  <si>
    <t>245-152-0</t>
  </si>
  <si>
    <t xml:space="preserve">1-vinylimidazole </t>
    <phoneticPr fontId="4"/>
  </si>
  <si>
    <t>2-methylimidazole</t>
    <phoneticPr fontId="4"/>
  </si>
  <si>
    <t>Butyl 4-hydroxybenzoate</t>
    <phoneticPr fontId="4"/>
  </si>
  <si>
    <t>Dibutylbis(pentane-2,4-dionato-O,O')tin</t>
    <phoneticPr fontId="4"/>
  </si>
  <si>
    <t>EU REACH regulation 23-1</t>
    <phoneticPr fontId="2"/>
  </si>
  <si>
    <t>EU REACH regulation 23-2</t>
    <phoneticPr fontId="2"/>
  </si>
  <si>
    <t>EU REACH regulation 23-3</t>
    <phoneticPr fontId="2"/>
  </si>
  <si>
    <t>EU REACH regulation 23-4</t>
    <phoneticPr fontId="2"/>
  </si>
  <si>
    <t xml:space="preserve">    1. Act on Promotion of Global Warming Countermeasures</t>
    <phoneticPr fontId="2"/>
  </si>
  <si>
    <r>
      <t xml:space="preserve">    3. Registration, Evaluation, Authorisation and Restriction of Chemicals  Annex </t>
    </r>
    <r>
      <rPr>
        <b/>
        <sz val="11"/>
        <color indexed="12"/>
        <rFont val="ＭＳ Ｐ明朝"/>
        <family val="1"/>
        <charset val="128"/>
      </rPr>
      <t>ⅩⅦ</t>
    </r>
    <phoneticPr fontId="2"/>
  </si>
  <si>
    <t xml:space="preserve">    4.Others</t>
    <phoneticPr fontId="2"/>
  </si>
  <si>
    <t xml:space="preserve">    5. Dibutyltin compounds    Threshold: Content rate in a homogenous material exceeding 0.1% by weight (1,000 ppm)    (The entry method is the same as shown in the example of entry in (1) RoHS restricted substances.) </t>
    <phoneticPr fontId="2"/>
  </si>
  <si>
    <t>Y</t>
    <phoneticPr fontId="2"/>
  </si>
  <si>
    <t>N</t>
    <phoneticPr fontId="2"/>
  </si>
  <si>
    <t>Inclusion
Y: yes
N: no</t>
    <phoneticPr fontId="2"/>
  </si>
  <si>
    <t>Contains:Y</t>
    <phoneticPr fontId="2"/>
  </si>
  <si>
    <t>Non-containing:N</t>
    <phoneticPr fontId="2"/>
  </si>
  <si>
    <r>
      <t>RoHS</t>
    </r>
    <r>
      <rPr>
        <sz val="10"/>
        <color indexed="10"/>
        <rFont val="Times New Roman"/>
        <family val="1"/>
      </rPr>
      <t>10</t>
    </r>
    <r>
      <rPr>
        <sz val="10"/>
        <color indexed="12"/>
        <rFont val="Times New Roman"/>
        <family val="1"/>
      </rPr>
      <t xml:space="preserve"> compatible
 (Y: yes, N: no)</t>
    </r>
    <phoneticPr fontId="2"/>
  </si>
  <si>
    <t>Inclusion
(Y: yes, N: no)</t>
    <phoneticPr fontId="2"/>
  </si>
  <si>
    <t>Substance No.176
The 18th candidate list Jan. 15, 2018</t>
    <phoneticPr fontId="2"/>
  </si>
  <si>
    <t>Substance No.177
The 18th candidate list Jan. 15, 2018</t>
    <phoneticPr fontId="2"/>
  </si>
  <si>
    <t>Substance No.178
The 18th candidate list Jan. 15, 2018</t>
    <phoneticPr fontId="2"/>
  </si>
  <si>
    <t>Substance No.179
The 18th candidate list Jan. 15, 2018</t>
    <phoneticPr fontId="2"/>
  </si>
  <si>
    <t>Substance No.180
The 18th candidate list Jan. 15, 2018</t>
    <phoneticPr fontId="2"/>
  </si>
  <si>
    <t>Substance No.181
The 18th candidate list Jan. 15, 2018</t>
    <phoneticPr fontId="2"/>
  </si>
  <si>
    <t>Substance No.206
The 23rd candidate list Jun. 25, 2020</t>
    <phoneticPr fontId="2"/>
  </si>
  <si>
    <t>Substance No.207
The 23rd candidate list Jun. 25, 2020</t>
    <phoneticPr fontId="2"/>
  </si>
  <si>
    <t>Substance No.208
The 23rd candidate list Jun. 25, 2020</t>
    <phoneticPr fontId="2"/>
  </si>
  <si>
    <t>Substance No.209
The 23rd candidate list Jun. 25, 2020</t>
    <phoneticPr fontId="2"/>
  </si>
  <si>
    <t>Substance No.202
The 22nd candidate list Jan. 16, 2020</t>
    <phoneticPr fontId="2"/>
  </si>
  <si>
    <t>Substance No.203
The 22nd candidate list Jan. 16, 2020</t>
    <phoneticPr fontId="2"/>
  </si>
  <si>
    <t>Substance No.204
The 22nd candidate list Jan. 16, 2020</t>
    <phoneticPr fontId="2"/>
  </si>
  <si>
    <t>Substance No.205
The 22nd candidate list Jan. 16, 2020</t>
    <phoneticPr fontId="2"/>
  </si>
  <si>
    <t>Substance No.198
The 21st candidate list Jul. 16, 2019</t>
    <phoneticPr fontId="2"/>
  </si>
  <si>
    <t>Substance No.199
The 21st candidate list Jul. 16, 2019</t>
    <phoneticPr fontId="2"/>
  </si>
  <si>
    <t>Substance No.200
The 21st candidate list Jul. 16, 2019</t>
    <phoneticPr fontId="2"/>
  </si>
  <si>
    <t>Substance No.201
The 21st candidate list Jul. 16, 2019</t>
    <phoneticPr fontId="2"/>
  </si>
  <si>
    <t>-</t>
    <phoneticPr fontId="2"/>
  </si>
  <si>
    <t>1st SVHC   15 substances</t>
    <phoneticPr fontId="2"/>
  </si>
  <si>
    <t>2nd SVHC   13 substances</t>
    <phoneticPr fontId="2"/>
  </si>
  <si>
    <t>3rd SVHC   8 substances</t>
    <phoneticPr fontId="2"/>
  </si>
  <si>
    <t>4th SVHC   8 substances</t>
    <phoneticPr fontId="2"/>
  </si>
  <si>
    <t>5th SVHC   7 substances</t>
    <phoneticPr fontId="2"/>
  </si>
  <si>
    <t>6th SVHC   20 substances</t>
    <phoneticPr fontId="2"/>
  </si>
  <si>
    <t>7th SVHC   13 substances</t>
    <phoneticPr fontId="2"/>
  </si>
  <si>
    <t>8th SVHC   54 substances</t>
    <phoneticPr fontId="2"/>
  </si>
  <si>
    <t>9th SVHC   6 substances</t>
    <phoneticPr fontId="2"/>
  </si>
  <si>
    <t>10th SVHC   7 substances</t>
    <phoneticPr fontId="2"/>
  </si>
  <si>
    <t>11th SVHC   4 substances</t>
    <phoneticPr fontId="2"/>
  </si>
  <si>
    <t>12th SVHC   6 substances</t>
    <phoneticPr fontId="2"/>
  </si>
  <si>
    <t>13th SVHC   2 substances</t>
    <phoneticPr fontId="2"/>
  </si>
  <si>
    <t>14th SVHC   5 substances</t>
    <phoneticPr fontId="2"/>
  </si>
  <si>
    <t>15th SVHC   1 substance</t>
    <phoneticPr fontId="2"/>
  </si>
  <si>
    <t>16th SVHC   4 substances</t>
    <phoneticPr fontId="2"/>
  </si>
  <si>
    <t>17th SVHC   1 substance</t>
    <phoneticPr fontId="2"/>
  </si>
  <si>
    <t>18th SVHC   7 substances</t>
    <phoneticPr fontId="2"/>
  </si>
  <si>
    <t>19th SVHC   10 substances</t>
    <phoneticPr fontId="2"/>
  </si>
  <si>
    <t>20th SVHC   6 substances</t>
    <phoneticPr fontId="2"/>
  </si>
  <si>
    <t>21st SVHC   4 substances</t>
    <phoneticPr fontId="2"/>
  </si>
  <si>
    <t>22nd SVHC   4 substances</t>
    <phoneticPr fontId="2"/>
  </si>
  <si>
    <t>23rd SVHC   4 substances</t>
    <phoneticPr fontId="2"/>
  </si>
  <si>
    <r>
      <rPr>
        <sz val="9"/>
        <rFont val="Times New Roman"/>
        <family val="1"/>
      </rPr>
      <t>Rate of Content in</t>
    </r>
    <r>
      <rPr>
        <sz val="9"/>
        <color rgb="FFFF0000"/>
        <rFont val="Times New Roman"/>
        <family val="1"/>
      </rPr>
      <t xml:space="preserve"> parts
</t>
    </r>
    <r>
      <rPr>
        <sz val="9"/>
        <rFont val="Times New Roman"/>
        <family val="1"/>
      </rPr>
      <t>(ppm)</t>
    </r>
    <phoneticPr fontId="2"/>
  </si>
  <si>
    <t>Bis(2-(2-methoxyethoxy)ethyl)ether</t>
    <phoneticPr fontId="2"/>
  </si>
  <si>
    <t>Dioctyltin dilaurate, stannane, dioctyl-, bis(coco acyloxy) derivs., and any other stannane, dioctyl-, bis(fatty acyloxy) derivs. wherein C12 is the predominant carbon number of the fatty acyloxy moiety</t>
    <phoneticPr fontId="2"/>
  </si>
  <si>
    <t>143-24-8</t>
    <phoneticPr fontId="2"/>
  </si>
  <si>
    <t>205-594-7</t>
    <phoneticPr fontId="2"/>
  </si>
  <si>
    <t>EU REACH regulation 24-1</t>
    <phoneticPr fontId="2"/>
  </si>
  <si>
    <t>EU REACH regulation 24-2</t>
    <phoneticPr fontId="2"/>
  </si>
  <si>
    <t>Substance No.210
The 24th candidate list Jan. 19, 2021</t>
    <phoneticPr fontId="2"/>
  </si>
  <si>
    <t>Substance No.211
The 24th candidate list Jan. 19, 2021</t>
    <phoneticPr fontId="2"/>
  </si>
  <si>
    <t>24th SVHC   2 substances</t>
    <phoneticPr fontId="2"/>
  </si>
  <si>
    <t>Phenol, Isopropylated Phosphate (3:1) (PIP 3:1)</t>
    <phoneticPr fontId="2"/>
  </si>
  <si>
    <t>Pentachlorothiophenol (PCTP)</t>
    <phoneticPr fontId="2"/>
  </si>
  <si>
    <t>TSCA(USA)</t>
    <phoneticPr fontId="2"/>
  </si>
  <si>
    <t>Decabromodiphenyl Ether (DecaBDE)</t>
    <phoneticPr fontId="2"/>
  </si>
  <si>
    <t>2,4,6-tris(tert-butyl)phenol (2,4,6-TTBP)</t>
    <phoneticPr fontId="2"/>
  </si>
  <si>
    <t>Hexachlorobutadiene (HCBD)</t>
    <phoneticPr fontId="2"/>
  </si>
  <si>
    <t xml:space="preserve">    8.Specific chlorinated flame retardants(Vermont Statutes)</t>
    <phoneticPr fontId="2"/>
  </si>
  <si>
    <r>
      <t xml:space="preserve">Nickel or its compounds
(Report if it is used intentionally: For control </t>
    </r>
    <r>
      <rPr>
        <sz val="11"/>
        <rFont val="ＭＳ Ｐ明朝"/>
        <family val="1"/>
        <charset val="128"/>
      </rPr>
      <t>）</t>
    </r>
    <phoneticPr fontId="2"/>
  </si>
  <si>
    <t>Diantimony trioxide</t>
    <phoneticPr fontId="2"/>
  </si>
  <si>
    <t>Class 2 substances according to the Ordinance on Prevention of Hazards due to Specified Chemical Substances</t>
  </si>
  <si>
    <t>Form6</t>
    <phoneticPr fontId="2"/>
  </si>
  <si>
    <t>Form12</t>
    <phoneticPr fontId="2"/>
  </si>
  <si>
    <t>Form9</t>
    <phoneticPr fontId="2"/>
  </si>
  <si>
    <t xml:space="preserve">No. </t>
    <phoneticPr fontId="2"/>
  </si>
  <si>
    <t xml:space="preserve">No. </t>
    <phoneticPr fontId="2"/>
  </si>
  <si>
    <r>
      <t>Batch input button (presence/absence of all substances can be input at a time)</t>
    </r>
    <r>
      <rPr>
        <b/>
        <sz val="11"/>
        <color rgb="FFFF0066"/>
        <rFont val="ＭＳ 明朝"/>
        <family val="1"/>
        <charset val="128"/>
      </rPr>
      <t>⇒</t>
    </r>
    <phoneticPr fontId="2"/>
  </si>
  <si>
    <r>
      <rPr>
        <sz val="12"/>
        <rFont val="ＭＳ 明朝"/>
        <family val="1"/>
        <charset val="128"/>
      </rPr>
      <t>　</t>
    </r>
    <r>
      <rPr>
        <sz val="12"/>
        <rFont val="Times New Roman"/>
        <family val="1"/>
      </rPr>
      <t>If contained, develop the details using the "+" button on the left for entry.</t>
    </r>
    <phoneticPr fontId="2"/>
  </si>
  <si>
    <t>The following items including product name and company name shall be entered in 1) List &amp; Reply Form (Form 6).</t>
    <phoneticPr fontId="2"/>
  </si>
  <si>
    <t>Nickel Compounds(refining dusts)
(Nickels other than the above should be described in No268.)</t>
    <phoneticPr fontId="2"/>
  </si>
  <si>
    <t>Antimony and its compounds
(Diantimony trioxide should be listed in No541.)</t>
    <phoneticPr fontId="2"/>
  </si>
  <si>
    <t>25th SVHC   8 substances</t>
    <phoneticPr fontId="2"/>
  </si>
  <si>
    <t>1,4-dioxane</t>
    <phoneticPr fontId="4"/>
  </si>
  <si>
    <t>4,4'-(1-methylpropylidene)bisphenol</t>
    <phoneticPr fontId="4"/>
  </si>
  <si>
    <t>123-91-1</t>
    <phoneticPr fontId="4"/>
  </si>
  <si>
    <t>204-661-8</t>
    <phoneticPr fontId="4"/>
  </si>
  <si>
    <t>3296-90-0
36483-57-5
1522-92-5
96-13-9</t>
    <phoneticPr fontId="4"/>
  </si>
  <si>
    <t>221-967-7
253-057-0
202-480-9</t>
    <phoneticPr fontId="4"/>
  </si>
  <si>
    <t>77-40-7</t>
    <phoneticPr fontId="4"/>
  </si>
  <si>
    <t>201-025-1</t>
    <phoneticPr fontId="4"/>
  </si>
  <si>
    <t>111-30-8</t>
    <phoneticPr fontId="4"/>
  </si>
  <si>
    <t>203-856-5</t>
    <phoneticPr fontId="4"/>
  </si>
  <si>
    <t>13840-56-7</t>
    <phoneticPr fontId="4"/>
  </si>
  <si>
    <t>237-560-2</t>
    <phoneticPr fontId="4"/>
  </si>
  <si>
    <t>EU REACH regulation 25-1</t>
    <phoneticPr fontId="2"/>
  </si>
  <si>
    <t>EU REACH regulation 25-2</t>
  </si>
  <si>
    <t>EU REACH regulation 25-3</t>
  </si>
  <si>
    <t>EU REACH regulation 25-4</t>
  </si>
  <si>
    <t>EU REACH regulation 25-5</t>
  </si>
  <si>
    <t>EU REACH regulation 25-6</t>
  </si>
  <si>
    <t>EU REACH regulation 25-7</t>
  </si>
  <si>
    <t>EU REACH regulation 25-8</t>
  </si>
  <si>
    <t>2,2,2-trichloro-1-(2-chlorophenyl)-1-(4-chlorophenyl)ethanol or 2,2,2-trichloro-1,1-bis(4-chlorophenyl)ethanol (also known as kelthane or dicofol)</t>
    <phoneticPr fontId="2"/>
  </si>
  <si>
    <t>Substance No.212
The 25th candidate list Jul. 8, 2021</t>
    <phoneticPr fontId="2"/>
  </si>
  <si>
    <t>Substance No.213
The 25th candidate list Jul. 8, 2021</t>
    <phoneticPr fontId="2"/>
  </si>
  <si>
    <t>Substance No.214
The 25th candidate list Jul. 8, 2021</t>
    <phoneticPr fontId="2"/>
  </si>
  <si>
    <t>Substance No.215
The 25th candidate list Jul. 8, 2021</t>
    <phoneticPr fontId="2"/>
  </si>
  <si>
    <t>Substance No.216
The 25th candidate list Jul. 8, 2021</t>
    <phoneticPr fontId="2"/>
  </si>
  <si>
    <t>Substance No.217
The 25th candidate list Jul. 8, 2021</t>
    <phoneticPr fontId="2"/>
  </si>
  <si>
    <t>Substance No.218
The 25th candidate list Jul. 8, 2021</t>
    <phoneticPr fontId="2"/>
  </si>
  <si>
    <t>Substance No.219
The 25th candidate list Jul. 8, 2021</t>
    <phoneticPr fontId="2"/>
  </si>
  <si>
    <t>C9-C14 PFCAs and its salts and PFCAs related substances</t>
    <phoneticPr fontId="2"/>
  </si>
  <si>
    <t>TSCA(USA),Class 1 chemical substances according to the Law Concerning Examination and Regulation of Manufacture and Handling of Chemical Substances</t>
    <phoneticPr fontId="2"/>
  </si>
  <si>
    <r>
      <t xml:space="preserve">    10. Packaging and packaging waste directive</t>
    </r>
    <r>
      <rPr>
        <sz val="11"/>
        <rFont val="ＭＳ Ｐ明朝"/>
        <family val="1"/>
        <charset val="128"/>
      </rPr>
      <t>（</t>
    </r>
    <r>
      <rPr>
        <sz val="11"/>
        <rFont val="Times New Roman"/>
        <family val="1"/>
      </rPr>
      <t>94/62/EC</t>
    </r>
    <r>
      <rPr>
        <sz val="11"/>
        <rFont val="ＭＳ Ｐ明朝"/>
        <family val="1"/>
        <charset val="128"/>
      </rPr>
      <t>）</t>
    </r>
    <r>
      <rPr>
        <sz val="11"/>
        <rFont val="Times New Roman"/>
        <family val="1"/>
      </rPr>
      <t xml:space="preserve"> (Apply the material to pack the products shipped by Sanyo Denki)</t>
    </r>
    <phoneticPr fontId="2"/>
  </si>
  <si>
    <r>
      <t xml:space="preserve">    10. Packaging and packaging waste directive</t>
    </r>
    <r>
      <rPr>
        <b/>
        <sz val="11"/>
        <color indexed="12"/>
        <rFont val="ＭＳ Ｐ明朝"/>
        <family val="1"/>
        <charset val="128"/>
      </rPr>
      <t>（</t>
    </r>
    <r>
      <rPr>
        <b/>
        <sz val="11"/>
        <color indexed="12"/>
        <rFont val="Times New Roman"/>
        <family val="1"/>
      </rPr>
      <t>94/62/EC</t>
    </r>
    <r>
      <rPr>
        <b/>
        <sz val="11"/>
        <color indexed="12"/>
        <rFont val="ＭＳ Ｐ明朝"/>
        <family val="1"/>
        <charset val="128"/>
      </rPr>
      <t>）</t>
    </r>
    <r>
      <rPr>
        <sz val="11"/>
        <color indexed="12"/>
        <rFont val="Times New Roman"/>
        <family val="1"/>
      </rPr>
      <t xml:space="preserve"> (Apply the material to pack the products shipped by Sanyo Denki)</t>
    </r>
    <phoneticPr fontId="2"/>
  </si>
  <si>
    <t>26th SVHC   4 substances</t>
    <phoneticPr fontId="2"/>
  </si>
  <si>
    <t>(±)-1,7,7-trimethyl-3-[(4-methylphenyl)methylene]bicyclo[2.2.1]heptan-2-one coveringany of the individual isomers and/or combinations thereof (4-MBC)</t>
    <phoneticPr fontId="4"/>
  </si>
  <si>
    <t>6,6'-di-tert-butyl-2,2'-methylenedi-p-cresol (DBMC)</t>
    <phoneticPr fontId="4"/>
  </si>
  <si>
    <t>S-(tricyclo[5.2.1.0'2,6]deca-3-en-8(or 9)-yl) O-(isopropyl or isobutyl or 2-ethylhexyl) O-(isopropyl or isobutyl or 2-ethylhexyl)phosphorodithioate</t>
    <phoneticPr fontId="4"/>
  </si>
  <si>
    <t>tris(2-methoxyethoxy)vinylsilane</t>
    <phoneticPr fontId="4"/>
  </si>
  <si>
    <t>1782069-81-1
95342-41-9
852541-25-4
36861-47-9
741687-98-9
852541-30-1
852541-21-0</t>
    <phoneticPr fontId="4"/>
  </si>
  <si>
    <t>253-242-6</t>
    <phoneticPr fontId="4"/>
  </si>
  <si>
    <t>119-47-1</t>
    <phoneticPr fontId="4"/>
  </si>
  <si>
    <t>204-327-1</t>
    <phoneticPr fontId="4"/>
  </si>
  <si>
    <t>255881-94-8</t>
    <phoneticPr fontId="4"/>
  </si>
  <si>
    <t>401-850-9</t>
    <phoneticPr fontId="4"/>
  </si>
  <si>
    <t>1067-53-4</t>
    <phoneticPr fontId="4"/>
  </si>
  <si>
    <t>213-934-0</t>
    <phoneticPr fontId="4"/>
  </si>
  <si>
    <t>EU REACH regulation 26-1</t>
    <phoneticPr fontId="2"/>
  </si>
  <si>
    <t>EU REACH regulation 26-2</t>
  </si>
  <si>
    <t>EU REACH regulation 26-3</t>
  </si>
  <si>
    <t>EU REACH regulation 26-4</t>
  </si>
  <si>
    <t>Substance No.220
The 26th candidate list Jan. 17, 2022</t>
    <phoneticPr fontId="2"/>
  </si>
  <si>
    <t>Substance No.221
The 26th candidate list Jan. 17, 2022</t>
    <phoneticPr fontId="2"/>
  </si>
  <si>
    <t>Substance No.222
The 26th candidate list Jan. 17, 2022</t>
    <phoneticPr fontId="2"/>
  </si>
  <si>
    <t>Substance No.223
The 26th candidate list Jan. 17, 2022</t>
    <phoneticPr fontId="2"/>
  </si>
  <si>
    <t xml:space="preserve">Benzo[a]pyrene </t>
    <phoneticPr fontId="4"/>
  </si>
  <si>
    <t>Class 2 substances according to the Ordinance on Prevention of Hazards due to Specified Chemical Substances,Environmental load grasping substance</t>
    <phoneticPr fontId="2"/>
  </si>
  <si>
    <t xml:space="preserve">    2. California Proposition 65</t>
    <phoneticPr fontId="2"/>
  </si>
  <si>
    <r>
      <t xml:space="preserve">Dioctyltin compound (Prohibited only for legal purposes)
</t>
    </r>
    <r>
      <rPr>
        <sz val="10"/>
        <rFont val="ＭＳ Ｐ明朝"/>
        <family val="1"/>
        <charset val="128"/>
      </rPr>
      <t>（</t>
    </r>
    <r>
      <rPr>
        <sz val="10"/>
        <rFont val="Times New Roman"/>
        <family val="1"/>
      </rPr>
      <t>Describe the usage that is not specified in laws in Form 6.</t>
    </r>
    <r>
      <rPr>
        <sz val="10"/>
        <rFont val="ＭＳ Ｐ明朝"/>
        <family val="1"/>
        <charset val="128"/>
      </rPr>
      <t>）</t>
    </r>
    <phoneticPr fontId="2"/>
  </si>
  <si>
    <t>Cobalt and its compounds</t>
    <phoneticPr fontId="2"/>
  </si>
  <si>
    <t>Substances for confirmation of environmental loads</t>
    <phoneticPr fontId="2"/>
  </si>
  <si>
    <t>California state law</t>
    <phoneticPr fontId="2"/>
  </si>
  <si>
    <t>If SVHC other than the above is contained, write it into the following.</t>
    <phoneticPr fontId="2"/>
  </si>
  <si>
    <t xml:space="preserve">    9.Five PBT substances under TSCA regulation</t>
    <phoneticPr fontId="2"/>
  </si>
  <si>
    <r>
      <rPr>
        <sz val="12"/>
        <color theme="1"/>
        <rFont val="ＭＳ 明朝"/>
        <family val="1"/>
        <charset val="128"/>
      </rPr>
      <t>　</t>
    </r>
    <r>
      <rPr>
        <sz val="12"/>
        <color theme="1"/>
        <rFont val="Times New Roman"/>
        <family val="1"/>
      </rPr>
      <t>If contained, develop the details using the "+" button on the left for entry.</t>
    </r>
    <phoneticPr fontId="2"/>
  </si>
  <si>
    <r>
      <t xml:space="preserve">EU REACH regulation Annex </t>
    </r>
    <r>
      <rPr>
        <sz val="11"/>
        <color theme="1"/>
        <rFont val="ＭＳ Ｐ明朝"/>
        <family val="1"/>
        <charset val="128"/>
      </rPr>
      <t>ⅩⅦ</t>
    </r>
    <phoneticPr fontId="2"/>
  </si>
  <si>
    <t>2,2-bis(bromomethyl)propane-1,3-diol (BMP); 2,2-dimethylpropan-1-ol, tribromo derivative/3-bromo-2,2-bis(bromomethyl)-1-propanol (TBNPA); 2,3-dibromo-1-propanol (2,3-DBPA)</t>
    <phoneticPr fontId="4"/>
  </si>
  <si>
    <t>2-(4-tert-butylbenzyl)propionaldehyde and its individual stereoisomers</t>
    <phoneticPr fontId="4"/>
  </si>
  <si>
    <t>Glutaral</t>
    <phoneticPr fontId="4"/>
  </si>
  <si>
    <t>Medium-chain chlorinated paraffins (MCCP) 
(UVCB substances consisting of more than or equal to 80% linear chloroalkanes with carbon chain lengths within the range from C14 to C17)</t>
    <phoneticPr fontId="4"/>
  </si>
  <si>
    <t xml:space="preserve">Orthoboric acid, sodium salt </t>
    <phoneticPr fontId="4"/>
  </si>
  <si>
    <t>Phenol, alkylation products (mainly in para position) with C12-rich branched alkyl chains from oligomerisation, covering any individual isomers and/ or combinations thereof (PDDP)</t>
    <phoneticPr fontId="4"/>
  </si>
  <si>
    <t>Perfluorooctanoic acid (Synonym: PFOA) or its salt</t>
    <phoneticPr fontId="2"/>
  </si>
  <si>
    <t>27th SVHC   1 substance</t>
    <phoneticPr fontId="2"/>
  </si>
  <si>
    <t>N-(hydroxymethyl)acrylamide</t>
    <phoneticPr fontId="2"/>
  </si>
  <si>
    <t>924-42-5</t>
    <phoneticPr fontId="2"/>
  </si>
  <si>
    <t>213-103-2</t>
    <phoneticPr fontId="2"/>
  </si>
  <si>
    <t>EU REACH regulation 27-1</t>
    <phoneticPr fontId="2"/>
  </si>
  <si>
    <t>Substance No.224
The 27th candidate list Jun. 10, 2022</t>
    <phoneticPr fontId="2"/>
  </si>
  <si>
    <t xml:space="preserve">    3. POPs Convention (Stockholm Convention on Persistent Organic Pollutants) Annex A</t>
    <phoneticPr fontId="2"/>
  </si>
  <si>
    <t>French Law 2020-105</t>
    <phoneticPr fontId="2"/>
  </si>
  <si>
    <t xml:space="preserve">    5. French Law 2020-105 relating to the fight against waste and the circular economy  (Applied to packaging materials and attached manuals for products shipped by Sanyo Denki)</t>
    <phoneticPr fontId="2"/>
  </si>
  <si>
    <t>28th SVHC   9 substance</t>
    <phoneticPr fontId="2"/>
  </si>
  <si>
    <t>1,1'-[ethane-1,2-diylbisoxy]bis[2,4,6-tribromobenzene]</t>
    <phoneticPr fontId="4"/>
  </si>
  <si>
    <t>4,4'-sulphonyldiphenol</t>
    <phoneticPr fontId="4"/>
  </si>
  <si>
    <t>Barium diboron tetraoxide</t>
    <phoneticPr fontId="4"/>
  </si>
  <si>
    <t>bis(2-ethylhexyl) tetrabromophthalate covering any of the individual isomers and/or combinations thereof</t>
    <phoneticPr fontId="4"/>
  </si>
  <si>
    <t>Isobutyl 4-hydroxybenzoate</t>
    <phoneticPr fontId="4"/>
  </si>
  <si>
    <t>Melamine</t>
    <phoneticPr fontId="4"/>
  </si>
  <si>
    <t>Perfluoroheptanoic acid and its salts</t>
    <phoneticPr fontId="4"/>
  </si>
  <si>
    <t>reaction mass of 2,2,3,3,5,5,6,6-octafluoro-4-(1,1,1,2,3,3,3-heptafluoropropan-2-yl)morpholine and 2,2,3,3,5,5,6,6-octafluoro-4-(heptafluoropropyl)morpholine</t>
    <phoneticPr fontId="4"/>
  </si>
  <si>
    <t>37853-59-1</t>
    <phoneticPr fontId="4"/>
  </si>
  <si>
    <t>253-692-3</t>
    <phoneticPr fontId="4"/>
  </si>
  <si>
    <t>79-94-7</t>
    <phoneticPr fontId="4"/>
  </si>
  <si>
    <t>201-236-9</t>
    <phoneticPr fontId="4"/>
  </si>
  <si>
    <t>80-09-1</t>
    <phoneticPr fontId="4"/>
  </si>
  <si>
    <t>201-250-5</t>
    <phoneticPr fontId="4"/>
  </si>
  <si>
    <t>13701-59-2</t>
    <phoneticPr fontId="4"/>
  </si>
  <si>
    <t>237-222-4</t>
    <phoneticPr fontId="4"/>
  </si>
  <si>
    <t>26040-51-7</t>
    <phoneticPr fontId="4"/>
  </si>
  <si>
    <t>247-426-5</t>
    <phoneticPr fontId="4"/>
  </si>
  <si>
    <t>4247-02-3</t>
    <phoneticPr fontId="4"/>
  </si>
  <si>
    <t>224-208-8</t>
    <phoneticPr fontId="4"/>
  </si>
  <si>
    <t>108-78-1</t>
    <phoneticPr fontId="4"/>
  </si>
  <si>
    <t>203-615-4</t>
    <phoneticPr fontId="4"/>
  </si>
  <si>
    <t>6130-43-4
21049-36-5
375-85-9
20109-59-5</t>
    <phoneticPr fontId="4"/>
  </si>
  <si>
    <t>228-098-2
206-798-9
243-518-4</t>
    <phoneticPr fontId="4"/>
  </si>
  <si>
    <t>473-390-7</t>
    <phoneticPr fontId="4"/>
  </si>
  <si>
    <t>EU REACH regulation 28-1</t>
    <phoneticPr fontId="2"/>
  </si>
  <si>
    <t>EU REACH regulation 28-2</t>
  </si>
  <si>
    <t>EU REACH regulation 28-3</t>
  </si>
  <si>
    <t>EU REACH regulation 28-4</t>
  </si>
  <si>
    <t>EU REACH regulation 28-5</t>
  </si>
  <si>
    <t>EU REACH regulation 28-6</t>
  </si>
  <si>
    <t>EU REACH regulation 28-7</t>
  </si>
  <si>
    <t>EU REACH regulation 28-8</t>
  </si>
  <si>
    <t>EU REACH regulation 28-9</t>
  </si>
  <si>
    <t>Substance No.225
The 28th candidate list Jan. 17, 2023</t>
    <phoneticPr fontId="2"/>
  </si>
  <si>
    <t>Substance No.226
The 28th candidate list Jan. 17, 2023</t>
    <phoneticPr fontId="2"/>
  </si>
  <si>
    <t>Substance No.227
The 28th candidate list Jan. 17, 2023</t>
    <phoneticPr fontId="2"/>
  </si>
  <si>
    <t>Substance No.228
The 28th candidate list Jan. 17, 2023</t>
    <phoneticPr fontId="2"/>
  </si>
  <si>
    <t>Substance No.229
The 28th candidate list Jan. 17, 2023</t>
    <phoneticPr fontId="2"/>
  </si>
  <si>
    <t>Substance No.230
The 28th candidate list Jan. 17, 2023</t>
    <phoneticPr fontId="2"/>
  </si>
  <si>
    <t>Substance No.231
The 28th candidate list Jan. 17, 2023</t>
    <phoneticPr fontId="2"/>
  </si>
  <si>
    <t>Substance No.232
The 28th candidate list Jan. 17, 2023</t>
    <phoneticPr fontId="2"/>
  </si>
  <si>
    <t>Substance No.233
The 28th candidate list Jan. 17, 2023</t>
    <phoneticPr fontId="2"/>
  </si>
  <si>
    <t>2,2',6,6'-tetrabromo-4,4'-isopropylidenediphenol
Tetrabromobisphenol A(TBBPA)</t>
    <phoneticPr fontId="4"/>
  </si>
  <si>
    <r>
      <t xml:space="preserve">Notification of carcinogenicity; Class 2 substances according to the Ordinance on Prevention of Hazards due to Specified Chemical Substances; Water Pollution Control Law; Waste Disposal and Public Cleaning Law; Article 55 of the Industrial Safety and Heal; EU REACH regulation Annex </t>
    </r>
    <r>
      <rPr>
        <sz val="4"/>
        <rFont val="ＭＳ Ｐ明朝"/>
        <family val="1"/>
        <charset val="128"/>
      </rPr>
      <t>ⅩⅦ</t>
    </r>
    <phoneticPr fontId="2"/>
  </si>
  <si>
    <r>
      <t>Long-chain perfluoroalkyl carboxylate chemical substances(LCPFACs</t>
    </r>
    <r>
      <rPr>
        <sz val="11"/>
        <rFont val="ＭＳ Ｐゴシック"/>
        <family val="1"/>
        <charset val="128"/>
      </rPr>
      <t>）</t>
    </r>
    <r>
      <rPr>
        <sz val="11"/>
        <rFont val="Times New Roman"/>
        <family val="1"/>
      </rPr>
      <t xml:space="preserve">
(Limited to parts with fluorine-based surface coating)</t>
    </r>
    <phoneticPr fontId="2"/>
  </si>
  <si>
    <r>
      <t>TSCA</t>
    </r>
    <r>
      <rPr>
        <sz val="10"/>
        <rFont val="ＭＳ Ｐゴシック"/>
        <family val="1"/>
        <charset val="128"/>
      </rPr>
      <t>：</t>
    </r>
    <r>
      <rPr>
        <sz val="10"/>
        <rFont val="Times New Roman"/>
        <family val="1"/>
      </rPr>
      <t>Toxic Substances Control Act</t>
    </r>
    <phoneticPr fontId="2"/>
  </si>
  <si>
    <r>
      <t xml:space="preserve">    4. TSCA</t>
    </r>
    <r>
      <rPr>
        <b/>
        <sz val="11"/>
        <color rgb="FF0000FF"/>
        <rFont val="ＭＳ Ｐゴシック"/>
        <family val="1"/>
        <charset val="128"/>
      </rPr>
      <t>：</t>
    </r>
    <r>
      <rPr>
        <b/>
        <sz val="11"/>
        <color rgb="FF0000FF"/>
        <rFont val="Times New Roman"/>
        <family val="1"/>
      </rPr>
      <t>Toxic Substances Control Act</t>
    </r>
    <phoneticPr fontId="2"/>
  </si>
  <si>
    <t>29th SVHC   2 substance</t>
    <phoneticPr fontId="2"/>
  </si>
  <si>
    <t>Diphenyl(2,4,6-trimethylbenzoyl)phosphine oxide</t>
    <phoneticPr fontId="2"/>
  </si>
  <si>
    <t>75980-60-8</t>
    <phoneticPr fontId="2"/>
  </si>
  <si>
    <t>278-355-8</t>
    <phoneticPr fontId="2"/>
  </si>
  <si>
    <t>80-07-9</t>
    <phoneticPr fontId="2"/>
  </si>
  <si>
    <t>201-247-9</t>
    <phoneticPr fontId="2"/>
  </si>
  <si>
    <t>Bis(4-chlorophenyl) sulphone</t>
    <phoneticPr fontId="2"/>
  </si>
  <si>
    <t>Substance No.234
The 29th candidate list Jun. 14, 2023</t>
    <phoneticPr fontId="2"/>
  </si>
  <si>
    <t>Substance No.235
The 29th candidate list Jun. 14, 2023</t>
    <phoneticPr fontId="2"/>
  </si>
  <si>
    <t>EU REACH regulation 29-1</t>
    <phoneticPr fontId="2"/>
  </si>
  <si>
    <t>EU REACH regulation 29-2</t>
    <phoneticPr fontId="2"/>
  </si>
  <si>
    <t>POPs Convention Annex A</t>
    <phoneticPr fontId="2"/>
  </si>
  <si>
    <t>Methoxy[2,2,2-trichloro-1-(methoxyphenyl)ethyl]benzene (Other name: methoxychlor)</t>
    <phoneticPr fontId="2"/>
  </si>
  <si>
    <t>1,2,3,4,7,8,9,10,13,13,14,14-Dodecachloro-1,4,4a,5,6,6a,7,10,10a,11,12,12a-dodecahydro-1,4:7,10-dimethanodibenzo[a,e]cyclooctene (Other name: Dechlorane Plus)</t>
    <phoneticPr fontId="2"/>
  </si>
  <si>
    <t>2-(2H-1,2,3-Benzotriazol-2-yl)-4,6-bis(2-methylbutan-2-yl)phenol (Other name: UV-328)</t>
    <phoneticPr fontId="2"/>
  </si>
  <si>
    <t>Perfluoro(hexane-1-sulfonic acid) (also known as PFHxS) or perfluoro(alkanesulfonic acid) (limited to those with a branched structure and six carbon atoms) or their salts</t>
    <phoneticPr fontId="2"/>
  </si>
  <si>
    <t>30th SVHC   5 substances</t>
    <phoneticPr fontId="2"/>
  </si>
  <si>
    <t>EU REACH regulation 30-1</t>
    <phoneticPr fontId="2"/>
  </si>
  <si>
    <t>EU REACH regulation 30-2</t>
  </si>
  <si>
    <t>EU REACH regulation 30-3</t>
  </si>
  <si>
    <t>EU REACH regulation 30-4</t>
  </si>
  <si>
    <t>EU REACH regulation 30-5</t>
    <phoneticPr fontId="2"/>
  </si>
  <si>
    <t>2-(2H-benzotriazol-2-yl)-4-(1,1,3,3-tetramethylbutyl) phenol (UV-329)</t>
    <phoneticPr fontId="4"/>
  </si>
  <si>
    <t>2-(dimethylamino)-2-[(4-methylphenyl)methyl]-1-[4-(morpholin-4-yl) phenyl]butan-1-one</t>
    <phoneticPr fontId="4"/>
  </si>
  <si>
    <t>Bumetrizole (UV-326)</t>
    <phoneticPr fontId="4"/>
  </si>
  <si>
    <t>732-26-3</t>
    <phoneticPr fontId="4"/>
  </si>
  <si>
    <t>211-989-5</t>
    <phoneticPr fontId="4"/>
  </si>
  <si>
    <t>3147-75-9</t>
    <phoneticPr fontId="4"/>
  </si>
  <si>
    <t>221-573-5</t>
    <phoneticPr fontId="4"/>
  </si>
  <si>
    <t>119344-86-4</t>
    <phoneticPr fontId="4"/>
  </si>
  <si>
    <t>438-340-0</t>
    <phoneticPr fontId="4"/>
  </si>
  <si>
    <t>3896-11-5</t>
    <phoneticPr fontId="4"/>
  </si>
  <si>
    <t>223-445-4</t>
    <phoneticPr fontId="4"/>
  </si>
  <si>
    <t>-
(68512-30-1)</t>
    <phoneticPr fontId="4"/>
  </si>
  <si>
    <t>700-960-7
(270-966-8)</t>
    <phoneticPr fontId="4"/>
  </si>
  <si>
    <t>Substance No.236
The 30th candidate list Jan. 23, 2024</t>
    <phoneticPr fontId="2"/>
  </si>
  <si>
    <t>Substance No.237
The 30th candidate list Jan. 23, 2024</t>
    <phoneticPr fontId="2"/>
  </si>
  <si>
    <t>Substance No.238
The 30th candidate list Jan. 23, 2024</t>
    <phoneticPr fontId="2"/>
  </si>
  <si>
    <t>Substance No.239
The 30th candidate list Jan. 23, 2024</t>
    <phoneticPr fontId="2"/>
  </si>
  <si>
    <t>Substance No.240
The 30th candidate list Jan. 23, 2024</t>
    <phoneticPr fontId="2"/>
  </si>
  <si>
    <t>Oligomerisation and alkylation reaction products of 2-phenylpropene and phenol</t>
    <phoneticPr fontId="4"/>
  </si>
  <si>
    <t>2-(2-methoxyethoxy)ethanol (DEGME)
(Prohibited only for legal purposes)</t>
    <phoneticPr fontId="4"/>
  </si>
  <si>
    <t>Cyclohexane
(Limited to neoprene-based contact adhesives)</t>
    <phoneticPr fontId="4"/>
  </si>
  <si>
    <t>Inorganic ammonium salts
(Limited to cellulose insulation)</t>
    <phoneticPr fontId="2"/>
  </si>
  <si>
    <t>Mineral oil ink
Target use: Packing material, instruction manual
[1] The content of mineral oil aromatic hydrocarbons (MOAH) comprising from 1 to 7 aromatic rings must be 1% or less.
[2] The content of mineral oil hydrocarbons (MOAH) comprising from 1 to 2 aromatic rings and hydrocarbons saturated  with mineral oil (MOSH)
comprising from 16 to 35 carbon atoms must be 0.1% or less.
[2] The content of mineral oil aromatic hydrocarbon (MOAH) comprising from 3 to 7 aromatic rings must be 1 ppm or less.</t>
    <phoneticPr fontId="2"/>
  </si>
  <si>
    <t>The targets are the substances written in the report on presence of Prohibited substance containing report (Form 9i).
 - If the prohibited substances are not contained, select "N" in the column for presence/absence on the left.
 - If the prohibited substances are contained, select "Y" and fill in the report on presence of Prohibited substance containing report and submit it. (Submission is not necessary if not contained.)</t>
    <phoneticPr fontId="2"/>
  </si>
  <si>
    <r>
      <t xml:space="preserve">Red phosphorus flame retardant
(Report if it is used intentionally: For control </t>
    </r>
    <r>
      <rPr>
        <sz val="11"/>
        <rFont val="ＭＳ Ｐゴシック"/>
        <family val="1"/>
        <charset val="128"/>
      </rPr>
      <t>）</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</si>
</sst>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3" x14ac:knownFonts="1">
    <font>
      <sz val="10.5"/>
      <name val="ＭＳ 明朝"/>
      <family val="1"/>
      <charset val="128"/>
    </font>
    <font>
      <sz val="10.5"/>
      <name val="ＭＳ 明朝"/>
      <family val="1"/>
      <charset val="128"/>
    </font>
    <font>
      <sz val="6"/>
      <name val="ＭＳ 明朝"/>
      <family val="1"/>
      <charset val="128"/>
    </font>
    <font>
      <sz val="11"/>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10.5"/>
      <name val="Times New Roman"/>
      <family val="1"/>
    </font>
    <font>
      <sz val="12"/>
      <name val="Times New Roman"/>
      <family val="1"/>
    </font>
    <font>
      <sz val="11"/>
      <name val="Times New Roman"/>
      <family val="1"/>
    </font>
    <font>
      <sz val="11"/>
      <color indexed="8"/>
      <name val="Times New Roman"/>
      <family val="1"/>
    </font>
    <font>
      <sz val="11"/>
      <color indexed="10"/>
      <name val="Times New Roman"/>
      <family val="1"/>
    </font>
    <font>
      <sz val="11"/>
      <color indexed="8"/>
      <name val="ＭＳ Ｐゴシック"/>
      <family val="3"/>
      <charset val="128"/>
    </font>
    <font>
      <sz val="9"/>
      <name val="Times New Roman"/>
      <family val="1"/>
    </font>
    <font>
      <sz val="8"/>
      <name val="Times New Roman"/>
      <family val="1"/>
    </font>
    <font>
      <b/>
      <sz val="11"/>
      <name val="Times New Roman"/>
      <family val="1"/>
    </font>
    <font>
      <sz val="11"/>
      <name val="ＭＳ Ｐ明朝"/>
      <family val="1"/>
      <charset val="128"/>
    </font>
    <font>
      <sz val="10"/>
      <name val="Times New Roman"/>
      <family val="1"/>
    </font>
    <font>
      <b/>
      <sz val="14"/>
      <color indexed="12"/>
      <name val="Times New Roman"/>
      <family val="1"/>
    </font>
    <font>
      <b/>
      <sz val="14"/>
      <name val="Times New Roman"/>
      <family val="1"/>
    </font>
    <font>
      <b/>
      <sz val="11"/>
      <color indexed="12"/>
      <name val="Times New Roman"/>
      <family val="1"/>
    </font>
    <font>
      <sz val="6"/>
      <name val="Times New Roman"/>
      <family val="1"/>
    </font>
    <font>
      <sz val="8"/>
      <color indexed="10"/>
      <name val="Times New Roman"/>
      <family val="1"/>
    </font>
    <font>
      <sz val="11"/>
      <color indexed="12"/>
      <name val="Times New Roman"/>
      <family val="1"/>
    </font>
    <font>
      <b/>
      <sz val="13"/>
      <color indexed="10"/>
      <name val="Times New Roman"/>
      <family val="1"/>
    </font>
    <font>
      <sz val="10"/>
      <color indexed="10"/>
      <name val="Times New Roman"/>
      <family val="1"/>
    </font>
    <font>
      <sz val="6"/>
      <name val="ＭＳ Ｐ明朝"/>
      <family val="1"/>
      <charset val="128"/>
    </font>
    <font>
      <b/>
      <sz val="20"/>
      <name val="Times New Roman"/>
      <family val="1"/>
    </font>
    <font>
      <sz val="11"/>
      <name val="Arial"/>
      <family val="2"/>
    </font>
    <font>
      <sz val="9"/>
      <color indexed="12"/>
      <name val="Times New Roman"/>
      <family val="1"/>
    </font>
    <font>
      <sz val="10"/>
      <color indexed="12"/>
      <name val="Times New Roman"/>
      <family val="1"/>
    </font>
    <font>
      <sz val="14"/>
      <name val="ＭＳ Ｐゴシック"/>
      <family val="3"/>
      <charset val="128"/>
    </font>
    <font>
      <sz val="9"/>
      <color indexed="10"/>
      <name val="ＭＳ Ｐゴシック"/>
      <family val="3"/>
      <charset val="128"/>
    </font>
    <font>
      <sz val="18"/>
      <name val="Times New Roman"/>
      <family val="1"/>
    </font>
    <font>
      <b/>
      <sz val="14"/>
      <color indexed="12"/>
      <name val="ＭＳ Ｐ明朝"/>
      <family val="1"/>
      <charset val="128"/>
    </font>
    <font>
      <b/>
      <sz val="14"/>
      <color indexed="10"/>
      <name val="ＭＳ Ｐ明朝"/>
      <family val="1"/>
      <charset val="128"/>
    </font>
    <font>
      <b/>
      <sz val="11"/>
      <color indexed="12"/>
      <name val="ＭＳ Ｐ明朝"/>
      <family val="1"/>
      <charset val="128"/>
    </font>
    <font>
      <sz val="10"/>
      <name val="ＭＳ Ｐゴシック"/>
      <family val="3"/>
      <charset val="128"/>
    </font>
    <font>
      <b/>
      <sz val="14"/>
      <color indexed="10"/>
      <name val="Times New Roman"/>
      <family val="1"/>
    </font>
    <font>
      <b/>
      <sz val="20"/>
      <color indexed="10"/>
      <name val="Times New Roman"/>
      <family val="1"/>
    </font>
    <font>
      <sz val="12"/>
      <color indexed="10"/>
      <name val="ＭＳ Ｐ明朝"/>
      <family val="1"/>
      <charset val="128"/>
    </font>
    <font>
      <b/>
      <sz val="12"/>
      <color indexed="12"/>
      <name val="Times New Roman"/>
      <family val="1"/>
    </font>
    <font>
      <sz val="10"/>
      <name val="ＭＳ Ｐ明朝"/>
      <family val="1"/>
      <charset val="128"/>
    </font>
    <font>
      <b/>
      <sz val="11"/>
      <color indexed="10"/>
      <name val="Times New Roman"/>
      <family val="1"/>
    </font>
    <font>
      <b/>
      <sz val="12"/>
      <color indexed="12"/>
      <name val="ＭＳ Ｐ明朝"/>
      <family val="1"/>
      <charset val="128"/>
    </font>
    <font>
      <sz val="11"/>
      <color indexed="9"/>
      <name val="ＭＳ Ｐゴシック"/>
      <family val="3"/>
      <charset val="128"/>
    </font>
    <font>
      <sz val="18"/>
      <color indexed="54"/>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4"/>
      <name val="ＭＳ Ｐゴシック"/>
      <family val="3"/>
      <charset val="128"/>
    </font>
    <font>
      <b/>
      <sz val="13"/>
      <color indexed="54"/>
      <name val="ＭＳ Ｐゴシック"/>
      <family val="3"/>
      <charset val="128"/>
    </font>
    <font>
      <b/>
      <sz val="11"/>
      <color indexed="54"/>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8"/>
      <color indexed="56"/>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sz val="10"/>
      <name val="Arial"/>
      <family val="2"/>
    </font>
    <font>
      <sz val="10"/>
      <color indexed="12"/>
      <name val="ＭＳ Ｐ明朝"/>
      <family val="1"/>
      <charset val="128"/>
    </font>
    <font>
      <sz val="8"/>
      <color indexed="10"/>
      <name val="ＭＳ Ｐ明朝"/>
      <family val="1"/>
      <charset val="128"/>
    </font>
    <font>
      <b/>
      <sz val="12"/>
      <color indexed="10"/>
      <name val="Times New Roman"/>
      <family val="1"/>
    </font>
    <font>
      <sz val="6"/>
      <color indexed="12"/>
      <name val="Times New Roman"/>
      <family val="1"/>
    </font>
    <font>
      <sz val="6"/>
      <color indexed="12"/>
      <name val="ＭＳ Ｐ明朝"/>
      <family val="1"/>
      <charset val="128"/>
    </font>
    <font>
      <sz val="9"/>
      <color rgb="FFFF0000"/>
      <name val="Times New Roman"/>
      <family val="1"/>
    </font>
    <font>
      <b/>
      <sz val="11"/>
      <color rgb="FFFF0066"/>
      <name val="Times New Roman"/>
      <family val="1"/>
    </font>
    <font>
      <b/>
      <sz val="11"/>
      <color rgb="FFFF0066"/>
      <name val="ＭＳ 明朝"/>
      <family val="1"/>
      <charset val="128"/>
    </font>
    <font>
      <b/>
      <sz val="14"/>
      <color rgb="FFFF0066"/>
      <name val="Times New Roman"/>
      <family val="1"/>
    </font>
    <font>
      <sz val="16"/>
      <color indexed="10"/>
      <name val="Times New Roman"/>
      <family val="1"/>
    </font>
    <font>
      <sz val="13"/>
      <color rgb="FF0000FF"/>
      <name val="Times New Roman"/>
      <family val="1"/>
    </font>
    <font>
      <sz val="9"/>
      <color theme="1"/>
      <name val="Times New Roman"/>
      <family val="1"/>
    </font>
    <font>
      <sz val="10.5"/>
      <color theme="1"/>
      <name val="Times New Roman"/>
      <family val="1"/>
    </font>
    <font>
      <sz val="11"/>
      <color theme="1"/>
      <name val="Times New Roman"/>
      <family val="1"/>
    </font>
    <font>
      <sz val="12"/>
      <color theme="1"/>
      <name val="Times New Roman"/>
      <family val="1"/>
    </font>
    <font>
      <b/>
      <sz val="11"/>
      <color rgb="FF0000FF"/>
      <name val="Times New Roman"/>
      <family val="1"/>
    </font>
    <font>
      <sz val="6"/>
      <color theme="1"/>
      <name val="Times New Roman"/>
      <family val="1"/>
    </font>
    <font>
      <sz val="12"/>
      <color theme="1"/>
      <name val="ＭＳ 明朝"/>
      <family val="1"/>
      <charset val="128"/>
    </font>
    <font>
      <sz val="10"/>
      <color theme="1"/>
      <name val="Times New Roman"/>
      <family val="1"/>
    </font>
    <font>
      <b/>
      <sz val="11"/>
      <color theme="1"/>
      <name val="Times New Roman"/>
      <family val="1"/>
    </font>
    <font>
      <sz val="18"/>
      <color theme="1"/>
      <name val="Times New Roman"/>
      <family val="1"/>
    </font>
    <font>
      <sz val="11"/>
      <color theme="1"/>
      <name val="ＭＳ Ｐ明朝"/>
      <family val="1"/>
      <charset val="128"/>
    </font>
    <font>
      <sz val="4"/>
      <name val="Times New Roman"/>
      <family val="1"/>
    </font>
    <font>
      <sz val="4"/>
      <name val="ＭＳ Ｐ明朝"/>
      <family val="1"/>
      <charset val="128"/>
    </font>
    <font>
      <sz val="11"/>
      <name val="ＭＳ Ｐゴシック"/>
      <family val="1"/>
      <charset val="128"/>
    </font>
    <font>
      <sz val="10"/>
      <name val="ＭＳ Ｐゴシック"/>
      <family val="1"/>
      <charset val="128"/>
    </font>
    <font>
      <b/>
      <sz val="11"/>
      <color rgb="FF0000FF"/>
      <name val="ＭＳ Ｐゴシック"/>
      <family val="1"/>
      <charset val="128"/>
    </font>
  </fonts>
  <fills count="33">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9"/>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43"/>
        <bgColor indexed="64"/>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indexed="41"/>
        <bgColor indexed="64"/>
      </patternFill>
    </fill>
    <fill>
      <patternFill patternType="solid">
        <fgColor indexed="42"/>
        <bgColor indexed="64"/>
      </patternFill>
    </fill>
    <fill>
      <patternFill patternType="solid">
        <fgColor indexed="9"/>
        <bgColor indexed="64"/>
      </patternFill>
    </fill>
    <fill>
      <patternFill patternType="solid">
        <fgColor indexed="65"/>
        <bgColor indexed="64"/>
      </patternFill>
    </fill>
    <fill>
      <patternFill patternType="solid">
        <fgColor indexed="13"/>
        <bgColor indexed="64"/>
      </patternFill>
    </fill>
    <fill>
      <patternFill patternType="solid">
        <fgColor theme="7" tint="0.59999389629810485"/>
        <bgColor indexed="64"/>
      </patternFill>
    </fill>
    <fill>
      <patternFill patternType="solid">
        <fgColor rgb="FFCCFFCC"/>
        <bgColor indexed="64"/>
      </patternFill>
    </fill>
  </fills>
  <borders count="123">
    <border>
      <left/>
      <right/>
      <top/>
      <bottom/>
      <diagonal/>
    </border>
    <border>
      <left style="thin">
        <color indexed="64"/>
      </left>
      <right/>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49"/>
      </bottom>
      <diagonal/>
    </border>
    <border>
      <left/>
      <right/>
      <top/>
      <bottom style="thick">
        <color indexed="62"/>
      </bottom>
      <diagonal/>
    </border>
    <border>
      <left/>
      <right/>
      <top/>
      <bottom style="thick">
        <color indexed="44"/>
      </bottom>
      <diagonal/>
    </border>
    <border>
      <left/>
      <right/>
      <top/>
      <bottom style="thick">
        <color indexed="22"/>
      </bottom>
      <diagonal/>
    </border>
    <border>
      <left/>
      <right/>
      <top/>
      <bottom style="medium">
        <color indexed="44"/>
      </bottom>
      <diagonal/>
    </border>
    <border>
      <left/>
      <right/>
      <top/>
      <bottom style="medium">
        <color indexed="30"/>
      </bottom>
      <diagonal/>
    </border>
    <border>
      <left/>
      <right/>
      <top style="thin">
        <color indexed="49"/>
      </top>
      <bottom style="double">
        <color indexed="49"/>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medium">
        <color indexed="64"/>
      </top>
      <bottom style="double">
        <color indexed="64"/>
      </bottom>
      <diagonal/>
    </border>
    <border>
      <left/>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medium">
        <color indexed="64"/>
      </right>
      <top/>
      <bottom style="thin">
        <color indexed="64"/>
      </bottom>
      <diagonal/>
    </border>
    <border>
      <left style="thin">
        <color indexed="64"/>
      </left>
      <right/>
      <top style="thin">
        <color indexed="64"/>
      </top>
      <bottom style="double">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double">
        <color indexed="64"/>
      </top>
      <bottom style="thin">
        <color indexed="64"/>
      </bottom>
      <diagonal/>
    </border>
    <border>
      <left style="medium">
        <color indexed="64"/>
      </left>
      <right/>
      <top/>
      <bottom style="thin">
        <color indexed="64"/>
      </bottom>
      <diagonal/>
    </border>
    <border>
      <left/>
      <right/>
      <top style="double">
        <color indexed="64"/>
      </top>
      <bottom/>
      <diagonal/>
    </border>
    <border>
      <left/>
      <right style="medium">
        <color indexed="64"/>
      </right>
      <top style="double">
        <color indexed="64"/>
      </top>
      <bottom/>
      <diagonal/>
    </border>
    <border>
      <left style="thin">
        <color indexed="8"/>
      </left>
      <right style="thin">
        <color indexed="8"/>
      </right>
      <top style="thin">
        <color indexed="8"/>
      </top>
      <bottom style="thin">
        <color indexed="8"/>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bottom/>
      <diagonal/>
    </border>
    <border>
      <left style="medium">
        <color indexed="64"/>
      </left>
      <right/>
      <top/>
      <bottom/>
      <diagonal/>
    </border>
    <border>
      <left style="medium">
        <color indexed="64"/>
      </left>
      <right/>
      <top style="double">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bottom/>
      <diagonal/>
    </border>
    <border>
      <left style="thin">
        <color indexed="8"/>
      </left>
      <right/>
      <top style="thin">
        <color indexed="8"/>
      </top>
      <bottom style="thin">
        <color indexed="8"/>
      </bottom>
      <diagonal/>
    </border>
    <border>
      <left style="thin">
        <color indexed="64"/>
      </left>
      <right/>
      <top/>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right style="thin">
        <color indexed="8"/>
      </right>
      <top/>
      <bottom style="thin">
        <color indexed="8"/>
      </bottom>
      <diagonal/>
    </border>
    <border>
      <left/>
      <right style="thin">
        <color indexed="8"/>
      </right>
      <top style="thin">
        <color indexed="8"/>
      </top>
      <bottom style="thin">
        <color indexed="8"/>
      </bottom>
      <diagonal/>
    </border>
    <border>
      <left/>
      <right style="thin">
        <color indexed="8"/>
      </right>
      <top/>
      <bottom/>
      <diagonal/>
    </border>
    <border>
      <left/>
      <right style="thin">
        <color indexed="8"/>
      </right>
      <top style="thin">
        <color indexed="8"/>
      </top>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8"/>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8"/>
      </left>
      <right style="thin">
        <color indexed="8"/>
      </right>
      <top/>
      <bottom style="thin">
        <color indexed="8"/>
      </bottom>
      <diagonal/>
    </border>
    <border>
      <left/>
      <right style="thin">
        <color indexed="8"/>
      </right>
      <top style="thin">
        <color indexed="8"/>
      </top>
      <bottom style="medium">
        <color indexed="64"/>
      </bottom>
      <diagonal/>
    </border>
    <border>
      <left style="thin">
        <color indexed="8"/>
      </left>
      <right style="thin">
        <color indexed="8"/>
      </right>
      <top style="thin">
        <color indexed="64"/>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top/>
      <bottom style="thin">
        <color indexed="8"/>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medium">
        <color indexed="64"/>
      </right>
      <top/>
      <bottom style="double">
        <color indexed="64"/>
      </bottom>
      <diagonal/>
    </border>
    <border>
      <left style="thin">
        <color indexed="8"/>
      </left>
      <right/>
      <top style="thin">
        <color indexed="8"/>
      </top>
      <bottom style="medium">
        <color indexed="64"/>
      </bottom>
      <diagonal/>
    </border>
    <border>
      <left style="thin">
        <color indexed="64"/>
      </left>
      <right/>
      <top/>
      <bottom style="double">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thin">
        <color indexed="64"/>
      </right>
      <top/>
      <bottom style="double">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double">
        <color indexed="64"/>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8"/>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8"/>
      </left>
      <right style="thin">
        <color indexed="64"/>
      </right>
      <top/>
      <bottom style="medium">
        <color indexed="64"/>
      </bottom>
      <diagonal/>
    </border>
    <border>
      <left style="thin">
        <color indexed="8"/>
      </left>
      <right style="thin">
        <color indexed="64"/>
      </right>
      <top style="thin">
        <color indexed="64"/>
      </top>
      <bottom style="thin">
        <color indexed="64"/>
      </bottom>
      <diagonal/>
    </border>
  </borders>
  <cellStyleXfs count="95">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3" borderId="0" applyNumberFormat="0" applyBorder="0" applyAlignment="0" applyProtection="0">
      <alignment vertical="center"/>
    </xf>
    <xf numFmtId="0" fontId="12" fillId="2" borderId="0" applyNumberFormat="0" applyBorder="0" applyAlignment="0" applyProtection="0">
      <alignment vertical="center"/>
    </xf>
    <xf numFmtId="0" fontId="12" fillId="7" borderId="0" applyNumberFormat="0" applyBorder="0" applyAlignment="0" applyProtection="0">
      <alignment vertical="center"/>
    </xf>
    <xf numFmtId="0" fontId="12" fillId="4"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4"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45" fillId="10" borderId="0" applyNumberFormat="0" applyBorder="0" applyAlignment="0" applyProtection="0">
      <alignment vertical="center"/>
    </xf>
    <xf numFmtId="0" fontId="45" fillId="16" borderId="0" applyNumberFormat="0" applyBorder="0" applyAlignment="0" applyProtection="0">
      <alignment vertical="center"/>
    </xf>
    <xf numFmtId="0" fontId="45" fillId="4" borderId="0" applyNumberFormat="0" applyBorder="0" applyAlignment="0" applyProtection="0">
      <alignment vertical="center"/>
    </xf>
    <xf numFmtId="0" fontId="45" fillId="11" borderId="0" applyNumberFormat="0" applyBorder="0" applyAlignment="0" applyProtection="0">
      <alignment vertical="center"/>
    </xf>
    <xf numFmtId="0" fontId="45" fillId="12" borderId="0" applyNumberFormat="0" applyBorder="0" applyAlignment="0" applyProtection="0">
      <alignment vertical="center"/>
    </xf>
    <xf numFmtId="0" fontId="45" fillId="13" borderId="0" applyNumberFormat="0" applyBorder="0" applyAlignment="0" applyProtection="0">
      <alignment vertical="center"/>
    </xf>
    <xf numFmtId="0" fontId="45" fillId="14" borderId="0" applyNumberFormat="0" applyBorder="0" applyAlignment="0" applyProtection="0">
      <alignment vertical="center"/>
    </xf>
    <xf numFmtId="0" fontId="45" fillId="17" borderId="0" applyNumberFormat="0" applyBorder="0" applyAlignment="0" applyProtection="0">
      <alignment vertical="center"/>
    </xf>
    <xf numFmtId="0" fontId="45" fillId="18" borderId="0" applyNumberFormat="0" applyBorder="0" applyAlignment="0" applyProtection="0">
      <alignment vertical="center"/>
    </xf>
    <xf numFmtId="0" fontId="45"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39" fillId="21" borderId="1" applyNumberFormat="0" applyFill="0" applyBorder="0" applyAlignment="0" applyProtection="0">
      <alignment horizontal="right" vertical="center" wrapText="1"/>
      <protection hidden="1"/>
    </xf>
    <xf numFmtId="0" fontId="45" fillId="18" borderId="0" applyNumberFormat="0" applyBorder="0" applyAlignment="0" applyProtection="0">
      <alignment vertical="center"/>
    </xf>
    <xf numFmtId="0" fontId="45"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45" fillId="19" borderId="0" applyNumberFormat="0" applyBorder="0" applyAlignment="0" applyProtection="0">
      <alignment vertical="center"/>
    </xf>
    <xf numFmtId="0" fontId="45" fillId="15" borderId="0" applyNumberFormat="0" applyBorder="0" applyAlignment="0" applyProtection="0">
      <alignment vertical="center"/>
    </xf>
    <xf numFmtId="0" fontId="45" fillId="17" borderId="0" applyNumberFormat="0" applyBorder="0" applyAlignment="0" applyProtection="0">
      <alignment vertical="center"/>
    </xf>
    <xf numFmtId="0" fontId="45" fillId="22" borderId="0" applyNumberFormat="0" applyBorder="0" applyAlignment="0" applyProtection="0">
      <alignment vertical="center"/>
    </xf>
    <xf numFmtId="0" fontId="45" fillId="18" borderId="0" applyNumberFormat="0" applyBorder="0" applyAlignment="0" applyProtection="0">
      <alignment vertical="center"/>
    </xf>
    <xf numFmtId="0" fontId="45" fillId="19" borderId="0" applyNumberFormat="0" applyBorder="0" applyAlignment="0" applyProtection="0">
      <alignment vertical="center"/>
    </xf>
    <xf numFmtId="0" fontId="45" fillId="23" borderId="0" applyNumberFormat="0" applyBorder="0" applyAlignment="0" applyProtection="0">
      <alignment vertical="center"/>
    </xf>
    <xf numFmtId="0" fontId="65" fillId="0" borderId="0"/>
    <xf numFmtId="0" fontId="46"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47" fillId="25" borderId="2" applyNumberFormat="0" applyAlignment="0" applyProtection="0">
      <alignment vertical="center"/>
    </xf>
    <xf numFmtId="0" fontId="47" fillId="25" borderId="2" applyNumberFormat="0" applyAlignment="0" applyProtection="0">
      <alignment vertical="center"/>
    </xf>
    <xf numFmtId="0" fontId="48" fillId="14" borderId="0" applyNumberFormat="0" applyBorder="0" applyAlignment="0" applyProtection="0">
      <alignment vertical="center"/>
    </xf>
    <xf numFmtId="0" fontId="48" fillId="14" borderId="0" applyNumberFormat="0" applyBorder="0" applyAlignment="0" applyProtection="0">
      <alignment vertical="center"/>
    </xf>
    <xf numFmtId="0" fontId="1" fillId="8" borderId="3" applyNumberFormat="0" applyFont="0" applyAlignment="0" applyProtection="0">
      <alignment vertical="center"/>
    </xf>
    <xf numFmtId="0" fontId="3" fillId="8" borderId="3" applyNumberFormat="0" applyFont="0" applyAlignment="0" applyProtection="0">
      <alignment vertical="center"/>
    </xf>
    <xf numFmtId="0" fontId="49" fillId="0" borderId="4" applyNumberFormat="0" applyFill="0" applyAlignment="0" applyProtection="0">
      <alignment vertical="center"/>
    </xf>
    <xf numFmtId="0" fontId="49" fillId="0" borderId="4" applyNumberFormat="0" applyFill="0" applyAlignment="0" applyProtection="0">
      <alignment vertical="center"/>
    </xf>
    <xf numFmtId="0" fontId="50" fillId="5" borderId="0" applyNumberFormat="0" applyBorder="0" applyAlignment="0" applyProtection="0">
      <alignment vertical="center"/>
    </xf>
    <xf numFmtId="0" fontId="50" fillId="5" borderId="0" applyNumberFormat="0" applyBorder="0" applyAlignment="0" applyProtection="0">
      <alignment vertical="center"/>
    </xf>
    <xf numFmtId="0" fontId="51" fillId="12" borderId="5" applyNumberFormat="0" applyAlignment="0" applyProtection="0">
      <alignment vertical="center"/>
    </xf>
    <xf numFmtId="0" fontId="51" fillId="12" borderId="5" applyNumberFormat="0" applyAlignment="0" applyProtection="0">
      <alignment vertical="center"/>
    </xf>
    <xf numFmtId="0" fontId="5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3" fillId="0" borderId="6" applyNumberFormat="0" applyFill="0" applyAlignment="0" applyProtection="0">
      <alignment vertical="center"/>
    </xf>
    <xf numFmtId="0" fontId="62" fillId="0" borderId="7" applyNumberFormat="0" applyFill="0" applyAlignment="0" applyProtection="0">
      <alignment vertical="center"/>
    </xf>
    <xf numFmtId="0" fontId="54" fillId="0" borderId="8" applyNumberFormat="0" applyFill="0" applyAlignment="0" applyProtection="0">
      <alignment vertical="center"/>
    </xf>
    <xf numFmtId="0" fontId="63" fillId="0" borderId="9" applyNumberFormat="0" applyFill="0" applyAlignment="0" applyProtection="0">
      <alignment vertical="center"/>
    </xf>
    <xf numFmtId="0" fontId="55" fillId="0" borderId="10" applyNumberFormat="0" applyFill="0" applyAlignment="0" applyProtection="0">
      <alignment vertical="center"/>
    </xf>
    <xf numFmtId="0" fontId="64" fillId="0" borderId="11" applyNumberFormat="0" applyFill="0" applyAlignment="0" applyProtection="0">
      <alignment vertical="center"/>
    </xf>
    <xf numFmtId="0" fontId="55"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56" fillId="0" borderId="12" applyNumberFormat="0" applyFill="0" applyAlignment="0" applyProtection="0">
      <alignment vertical="center"/>
    </xf>
    <xf numFmtId="0" fontId="56" fillId="0" borderId="13" applyNumberFormat="0" applyFill="0" applyAlignment="0" applyProtection="0">
      <alignment vertical="center"/>
    </xf>
    <xf numFmtId="0" fontId="57" fillId="12" borderId="14" applyNumberFormat="0" applyAlignment="0" applyProtection="0">
      <alignment vertical="center"/>
    </xf>
    <xf numFmtId="0" fontId="57" fillId="12" borderId="14" applyNumberFormat="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9" fillId="4" borderId="5" applyNumberFormat="0" applyAlignment="0" applyProtection="0">
      <alignment vertical="center"/>
    </xf>
    <xf numFmtId="0" fontId="59" fillId="4" borderId="5" applyNumberFormat="0" applyAlignment="0" applyProtection="0">
      <alignment vertical="center"/>
    </xf>
    <xf numFmtId="0" fontId="3" fillId="0" borderId="0"/>
    <xf numFmtId="0" fontId="28" fillId="0" borderId="0"/>
    <xf numFmtId="0" fontId="65" fillId="0" borderId="0"/>
    <xf numFmtId="0" fontId="65" fillId="0" borderId="0"/>
    <xf numFmtId="0" fontId="3" fillId="0" borderId="0"/>
    <xf numFmtId="0" fontId="65" fillId="0" borderId="0"/>
    <xf numFmtId="0" fontId="3" fillId="0" borderId="0"/>
    <xf numFmtId="0" fontId="3" fillId="0" borderId="0"/>
    <xf numFmtId="0" fontId="3" fillId="0" borderId="0"/>
    <xf numFmtId="0" fontId="1" fillId="0" borderId="0"/>
    <xf numFmtId="0" fontId="60" fillId="7" borderId="0" applyNumberFormat="0" applyBorder="0" applyAlignment="0" applyProtection="0">
      <alignment vertical="center"/>
    </xf>
    <xf numFmtId="0" fontId="60" fillId="7" borderId="0" applyNumberFormat="0" applyBorder="0" applyAlignment="0" applyProtection="0">
      <alignment vertical="center"/>
    </xf>
  </cellStyleXfs>
  <cellXfs count="640">
    <xf numFmtId="0" fontId="0" fillId="0" borderId="0" xfId="0"/>
    <xf numFmtId="0" fontId="5" fillId="0" borderId="0" xfId="0" applyFont="1" applyAlignment="1">
      <alignment vertical="center"/>
    </xf>
    <xf numFmtId="0" fontId="7" fillId="0" borderId="0" xfId="0" applyFont="1" applyAlignment="1">
      <alignment vertical="center"/>
    </xf>
    <xf numFmtId="0" fontId="9" fillId="0" borderId="0" xfId="91" applyFont="1"/>
    <xf numFmtId="0" fontId="7" fillId="0" borderId="0" xfId="0" applyFont="1"/>
    <xf numFmtId="0" fontId="9" fillId="0" borderId="0" xfId="0" applyFont="1" applyAlignment="1">
      <alignment vertical="center"/>
    </xf>
    <xf numFmtId="0" fontId="9" fillId="0" borderId="0" xfId="0" applyFont="1"/>
    <xf numFmtId="0" fontId="9" fillId="0" borderId="0" xfId="0" applyFont="1" applyAlignment="1">
      <alignment horizontal="left" vertical="center"/>
    </xf>
    <xf numFmtId="0" fontId="9" fillId="0" borderId="0" xfId="91" applyFont="1" applyAlignment="1" applyProtection="1">
      <alignment horizontal="left"/>
      <protection locked="0"/>
    </xf>
    <xf numFmtId="0" fontId="9" fillId="26" borderId="16" xfId="0" applyFont="1" applyFill="1" applyBorder="1" applyAlignment="1">
      <alignment horizontal="center" vertical="center" wrapText="1"/>
    </xf>
    <xf numFmtId="0" fontId="7" fillId="0" borderId="0" xfId="92" applyFont="1"/>
    <xf numFmtId="0" fontId="7" fillId="0" borderId="17" xfId="92" applyFont="1" applyBorder="1"/>
    <xf numFmtId="0" fontId="9" fillId="0" borderId="0" xfId="92" applyFont="1"/>
    <xf numFmtId="0" fontId="0" fillId="0" borderId="0" xfId="0" applyAlignment="1">
      <alignment vertical="center"/>
    </xf>
    <xf numFmtId="0" fontId="6" fillId="0" borderId="18" xfId="0" applyFont="1" applyBorder="1" applyAlignment="1">
      <alignment horizontal="left" vertical="center"/>
    </xf>
    <xf numFmtId="0" fontId="8" fillId="0" borderId="19" xfId="0" applyFont="1" applyBorder="1" applyAlignment="1">
      <alignment horizontal="left" vertical="center"/>
    </xf>
    <xf numFmtId="0" fontId="7" fillId="0" borderId="0" xfId="92" applyFont="1" applyAlignment="1">
      <alignment vertical="center"/>
    </xf>
    <xf numFmtId="0" fontId="18" fillId="0" borderId="0" xfId="92" applyFont="1" applyAlignment="1">
      <alignment horizontal="left" vertical="center"/>
    </xf>
    <xf numFmtId="0" fontId="15" fillId="0" borderId="0" xfId="92" applyFont="1" applyAlignment="1">
      <alignment horizontal="left" vertical="center"/>
    </xf>
    <xf numFmtId="0" fontId="9" fillId="0" borderId="0" xfId="92" applyFont="1" applyAlignment="1">
      <alignment horizontal="left" vertical="center"/>
    </xf>
    <xf numFmtId="0" fontId="24" fillId="0" borderId="0" xfId="92" applyFont="1" applyAlignment="1">
      <alignment horizontal="left" vertical="center"/>
    </xf>
    <xf numFmtId="0" fontId="9" fillId="26" borderId="20" xfId="92" applyFont="1" applyFill="1" applyBorder="1" applyAlignment="1">
      <alignment horizontal="center" vertical="center" wrapText="1"/>
    </xf>
    <xf numFmtId="0" fontId="9" fillId="26" borderId="16" xfId="92" applyFont="1" applyFill="1" applyBorder="1" applyAlignment="1">
      <alignment horizontal="center" vertical="center" wrapText="1"/>
    </xf>
    <xf numFmtId="0" fontId="13" fillId="26" borderId="16" xfId="92" applyFont="1" applyFill="1" applyBorder="1" applyAlignment="1">
      <alignment horizontal="center" vertical="center" wrapText="1"/>
    </xf>
    <xf numFmtId="0" fontId="9" fillId="26" borderId="21" xfId="92" applyFont="1" applyFill="1" applyBorder="1" applyAlignment="1">
      <alignment horizontal="center" vertical="center" wrapText="1"/>
    </xf>
    <xf numFmtId="0" fontId="9" fillId="0" borderId="22" xfId="92" quotePrefix="1" applyFont="1" applyBorder="1" applyAlignment="1" applyProtection="1">
      <alignment horizontal="center" vertical="center"/>
      <protection locked="0"/>
    </xf>
    <xf numFmtId="0" fontId="9" fillId="0" borderId="23" xfId="92" applyFont="1" applyBorder="1" applyAlignment="1">
      <alignment horizontal="center" vertical="center"/>
    </xf>
    <xf numFmtId="0" fontId="17" fillId="0" borderId="24" xfId="92" applyFont="1" applyBorder="1" applyAlignment="1" applyProtection="1">
      <alignment horizontal="left" vertical="center" wrapText="1"/>
      <protection locked="0"/>
    </xf>
    <xf numFmtId="0" fontId="9" fillId="0" borderId="25" xfId="92" quotePrefix="1" applyFont="1" applyBorder="1" applyAlignment="1" applyProtection="1">
      <alignment horizontal="center" vertical="center"/>
      <protection locked="0"/>
    </xf>
    <xf numFmtId="0" fontId="9" fillId="0" borderId="26" xfId="92" applyFont="1" applyBorder="1" applyAlignment="1">
      <alignment horizontal="center" vertical="center"/>
    </xf>
    <xf numFmtId="0" fontId="9" fillId="0" borderId="27" xfId="92" quotePrefix="1" applyFont="1" applyBorder="1" applyAlignment="1" applyProtection="1">
      <alignment horizontal="center" vertical="center"/>
      <protection locked="0"/>
    </xf>
    <xf numFmtId="0" fontId="9" fillId="0" borderId="23" xfId="92" applyFont="1" applyBorder="1" applyAlignment="1">
      <alignment vertical="center"/>
    </xf>
    <xf numFmtId="0" fontId="9" fillId="27" borderId="28" xfId="92" applyFont="1" applyFill="1" applyBorder="1" applyAlignment="1">
      <alignment horizontal="left" vertical="center"/>
    </xf>
    <xf numFmtId="0" fontId="9" fillId="27" borderId="23" xfId="92" applyFont="1" applyFill="1" applyBorder="1" applyAlignment="1">
      <alignment horizontal="center" vertical="center"/>
    </xf>
    <xf numFmtId="0" fontId="9" fillId="27" borderId="23" xfId="92" applyFont="1" applyFill="1" applyBorder="1" applyAlignment="1">
      <alignment horizontal="left" vertical="center"/>
    </xf>
    <xf numFmtId="0" fontId="9" fillId="27" borderId="28" xfId="92" applyFont="1" applyFill="1" applyBorder="1" applyAlignment="1">
      <alignment horizontal="center" vertical="center"/>
    </xf>
    <xf numFmtId="0" fontId="9" fillId="0" borderId="28" xfId="92" applyFont="1" applyBorder="1" applyAlignment="1">
      <alignment horizontal="center" vertical="center"/>
    </xf>
    <xf numFmtId="0" fontId="10" fillId="0" borderId="23" xfId="92" applyFont="1" applyBorder="1" applyAlignment="1">
      <alignment vertical="center"/>
    </xf>
    <xf numFmtId="0" fontId="14" fillId="0" borderId="24" xfId="92" applyFont="1" applyBorder="1" applyAlignment="1" applyProtection="1">
      <alignment horizontal="left" vertical="center" wrapText="1"/>
      <protection locked="0"/>
    </xf>
    <xf numFmtId="0" fontId="9" fillId="0" borderId="23" xfId="92" applyFont="1" applyBorder="1" applyAlignment="1" applyProtection="1">
      <alignment vertical="center" wrapText="1"/>
      <protection locked="0"/>
    </xf>
    <xf numFmtId="0" fontId="9" fillId="0" borderId="23" xfId="92" applyFont="1" applyBorder="1" applyAlignment="1" applyProtection="1">
      <alignment vertical="center"/>
      <protection locked="0"/>
    </xf>
    <xf numFmtId="0" fontId="9" fillId="0" borderId="24" xfId="92" applyFont="1" applyBorder="1" applyAlignment="1" applyProtection="1">
      <alignment horizontal="left" vertical="center"/>
      <protection locked="0"/>
    </xf>
    <xf numFmtId="0" fontId="8" fillId="27" borderId="29" xfId="92" applyFont="1" applyFill="1" applyBorder="1" applyAlignment="1">
      <alignment horizontal="center" vertical="center"/>
    </xf>
    <xf numFmtId="0" fontId="9" fillId="27" borderId="29" xfId="92" applyFont="1" applyFill="1" applyBorder="1" applyAlignment="1">
      <alignment horizontal="center" vertical="center"/>
    </xf>
    <xf numFmtId="0" fontId="9" fillId="0" borderId="29" xfId="92" applyFont="1" applyBorder="1" applyAlignment="1">
      <alignment horizontal="center" vertical="center"/>
    </xf>
    <xf numFmtId="0" fontId="9" fillId="27" borderId="29" xfId="92" applyFont="1" applyFill="1" applyBorder="1" applyAlignment="1">
      <alignment horizontal="left" vertical="center"/>
    </xf>
    <xf numFmtId="0" fontId="19" fillId="0" borderId="0" xfId="92" applyFont="1" applyAlignment="1">
      <alignment horizontal="left" vertical="center"/>
    </xf>
    <xf numFmtId="0" fontId="9" fillId="0" borderId="0" xfId="92" applyFont="1" applyAlignment="1">
      <alignment horizontal="center" vertical="center"/>
    </xf>
    <xf numFmtId="0" fontId="7" fillId="0" borderId="0" xfId="92" applyFont="1" applyAlignment="1">
      <alignment vertical="center" wrapText="1"/>
    </xf>
    <xf numFmtId="0" fontId="9" fillId="0" borderId="30" xfId="92" applyFont="1" applyBorder="1" applyAlignment="1">
      <alignment horizontal="center" vertical="center" wrapText="1"/>
    </xf>
    <xf numFmtId="0" fontId="9" fillId="0" borderId="31" xfId="92" applyFont="1" applyBorder="1" applyAlignment="1">
      <alignment horizontal="center" vertical="center" wrapText="1"/>
    </xf>
    <xf numFmtId="0" fontId="9" fillId="27" borderId="28" xfId="92" applyFont="1" applyFill="1" applyBorder="1" applyAlignment="1" applyProtection="1">
      <alignment horizontal="center" vertical="center"/>
      <protection locked="0"/>
    </xf>
    <xf numFmtId="0" fontId="9" fillId="27" borderId="32" xfId="92" applyFont="1" applyFill="1" applyBorder="1" applyAlignment="1" applyProtection="1">
      <alignment horizontal="left" vertical="center"/>
      <protection locked="0"/>
    </xf>
    <xf numFmtId="0" fontId="9" fillId="27" borderId="28" xfId="92" applyFont="1" applyFill="1" applyBorder="1" applyAlignment="1" applyProtection="1">
      <alignment horizontal="left" vertical="center"/>
      <protection locked="0"/>
    </xf>
    <xf numFmtId="0" fontId="9" fillId="27" borderId="1" xfId="92" applyFont="1" applyFill="1" applyBorder="1" applyAlignment="1" applyProtection="1">
      <alignment horizontal="left" vertical="center"/>
      <protection locked="0"/>
    </xf>
    <xf numFmtId="0" fontId="9" fillId="0" borderId="24" xfId="92" applyFont="1" applyBorder="1" applyAlignment="1" applyProtection="1">
      <alignment horizontal="left" vertical="center" wrapText="1"/>
      <protection locked="0"/>
    </xf>
    <xf numFmtId="0" fontId="9" fillId="27" borderId="23" xfId="92" applyFont="1" applyFill="1" applyBorder="1" applyAlignment="1" applyProtection="1">
      <alignment horizontal="center" vertical="center"/>
      <protection locked="0"/>
    </xf>
    <xf numFmtId="0" fontId="9" fillId="27" borderId="23" xfId="92" applyFont="1" applyFill="1" applyBorder="1" applyAlignment="1" applyProtection="1">
      <alignment horizontal="left" vertical="center"/>
      <protection locked="0"/>
    </xf>
    <xf numFmtId="0" fontId="9" fillId="27" borderId="23" xfId="92" applyFont="1" applyFill="1" applyBorder="1" applyAlignment="1" applyProtection="1">
      <alignment horizontal="center" vertical="center" wrapText="1"/>
      <protection locked="0"/>
    </xf>
    <xf numFmtId="0" fontId="9" fillId="27" borderId="23" xfId="92" applyFont="1" applyFill="1" applyBorder="1" applyAlignment="1" applyProtection="1">
      <alignment horizontal="left" vertical="center" wrapText="1"/>
      <protection locked="0"/>
    </xf>
    <xf numFmtId="0" fontId="9" fillId="27" borderId="32" xfId="92" applyFont="1" applyFill="1" applyBorder="1" applyAlignment="1" applyProtection="1">
      <alignment horizontal="left" vertical="center" wrapText="1"/>
      <protection locked="0"/>
    </xf>
    <xf numFmtId="0" fontId="9" fillId="0" borderId="33" xfId="92" applyFont="1" applyBorder="1" applyAlignment="1">
      <alignment horizontal="center" vertical="center"/>
    </xf>
    <xf numFmtId="0" fontId="9" fillId="0" borderId="34" xfId="92" applyFont="1" applyBorder="1" applyAlignment="1">
      <alignment vertical="center"/>
    </xf>
    <xf numFmtId="0" fontId="9" fillId="0" borderId="35" xfId="92" applyFont="1" applyBorder="1" applyAlignment="1" applyProtection="1">
      <alignment horizontal="left" vertical="center" wrapText="1"/>
      <protection locked="0"/>
    </xf>
    <xf numFmtId="0" fontId="9" fillId="0" borderId="15" xfId="92" applyFont="1" applyBorder="1" applyAlignment="1">
      <alignment horizontal="center" vertical="center" wrapText="1"/>
    </xf>
    <xf numFmtId="0" fontId="9" fillId="0" borderId="36" xfId="92" applyFont="1" applyBorder="1" applyAlignment="1">
      <alignment horizontal="center" vertical="center" wrapText="1"/>
    </xf>
    <xf numFmtId="0" fontId="17" fillId="0" borderId="24" xfId="92" applyFont="1" applyBorder="1" applyAlignment="1" applyProtection="1">
      <alignment horizontal="left" vertical="center"/>
      <protection locked="0"/>
    </xf>
    <xf numFmtId="0" fontId="9" fillId="0" borderId="33" xfId="92" quotePrefix="1" applyFont="1" applyBorder="1" applyAlignment="1" applyProtection="1">
      <alignment horizontal="center" vertical="center"/>
      <protection locked="0"/>
    </xf>
    <xf numFmtId="0" fontId="9" fillId="27" borderId="37" xfId="92" applyFont="1" applyFill="1" applyBorder="1" applyAlignment="1" applyProtection="1">
      <alignment horizontal="left" vertical="center"/>
      <protection locked="0"/>
    </xf>
    <xf numFmtId="0" fontId="17" fillId="0" borderId="35" xfId="92" applyFont="1" applyBorder="1" applyAlignment="1" applyProtection="1">
      <alignment horizontal="left" vertical="center"/>
      <protection locked="0"/>
    </xf>
    <xf numFmtId="0" fontId="17" fillId="0" borderId="38" xfId="92" applyFont="1" applyBorder="1" applyAlignment="1" applyProtection="1">
      <alignment horizontal="left" vertical="center"/>
      <protection locked="0"/>
    </xf>
    <xf numFmtId="0" fontId="9" fillId="0" borderId="35" xfId="92" applyFont="1" applyBorder="1" applyAlignment="1">
      <alignment horizontal="left" vertical="center"/>
    </xf>
    <xf numFmtId="0" fontId="9" fillId="0" borderId="38" xfId="92" applyFont="1" applyBorder="1" applyAlignment="1">
      <alignment horizontal="center" vertical="center" wrapText="1"/>
    </xf>
    <xf numFmtId="0" fontId="9" fillId="0" borderId="22" xfId="92" applyFont="1" applyBorder="1" applyAlignment="1">
      <alignment horizontal="center" vertical="center"/>
    </xf>
    <xf numFmtId="0" fontId="9" fillId="27" borderId="23" xfId="92" applyFont="1" applyFill="1" applyBorder="1" applyAlignment="1">
      <alignment horizontal="center" vertical="center" wrapText="1"/>
    </xf>
    <xf numFmtId="0" fontId="9" fillId="27" borderId="23" xfId="92" applyFont="1" applyFill="1" applyBorder="1" applyAlignment="1">
      <alignment horizontal="left" vertical="center" wrapText="1"/>
    </xf>
    <xf numFmtId="0" fontId="9" fillId="0" borderId="24" xfId="92" applyFont="1" applyBorder="1" applyAlignment="1">
      <alignment horizontal="left" vertical="center"/>
    </xf>
    <xf numFmtId="0" fontId="9" fillId="0" borderId="23" xfId="92" applyFont="1" applyBorder="1" applyAlignment="1">
      <alignment horizontal="left" vertical="center"/>
    </xf>
    <xf numFmtId="0" fontId="9" fillId="0" borderId="23" xfId="92" applyFont="1" applyBorder="1" applyAlignment="1">
      <alignment horizontal="left" vertical="center" wrapText="1"/>
    </xf>
    <xf numFmtId="0" fontId="8" fillId="27" borderId="34" xfId="92" applyFont="1" applyFill="1" applyBorder="1" applyAlignment="1">
      <alignment horizontal="center" vertical="center"/>
    </xf>
    <xf numFmtId="0" fontId="9" fillId="27" borderId="34" xfId="92" applyFont="1" applyFill="1" applyBorder="1" applyAlignment="1" applyProtection="1">
      <alignment horizontal="center" vertical="center"/>
      <protection locked="0"/>
    </xf>
    <xf numFmtId="0" fontId="9" fillId="0" borderId="34" xfId="92" applyFont="1" applyBorder="1" applyAlignment="1">
      <alignment horizontal="center" vertical="center"/>
    </xf>
    <xf numFmtId="0" fontId="9" fillId="27" borderId="34" xfId="92" applyFont="1" applyFill="1" applyBorder="1" applyAlignment="1" applyProtection="1">
      <alignment horizontal="left" vertical="center"/>
      <protection locked="0"/>
    </xf>
    <xf numFmtId="0" fontId="13" fillId="0" borderId="24" xfId="92" applyFont="1" applyBorder="1" applyAlignment="1" applyProtection="1">
      <alignment horizontal="left" vertical="center"/>
      <protection locked="0"/>
    </xf>
    <xf numFmtId="0" fontId="9" fillId="0" borderId="22" xfId="92" applyFont="1" applyBorder="1" applyAlignment="1" applyProtection="1">
      <alignment horizontal="center" vertical="center"/>
      <protection locked="0"/>
    </xf>
    <xf numFmtId="0" fontId="21" fillId="0" borderId="24" xfId="92" applyFont="1" applyBorder="1" applyAlignment="1" applyProtection="1">
      <alignment horizontal="left" vertical="center" wrapText="1"/>
      <protection locked="0"/>
    </xf>
    <xf numFmtId="0" fontId="17" fillId="0" borderId="24" xfId="92" applyFont="1" applyBorder="1" applyAlignment="1" applyProtection="1">
      <alignment vertical="center"/>
      <protection locked="0"/>
    </xf>
    <xf numFmtId="0" fontId="17" fillId="0" borderId="36" xfId="92" applyFont="1" applyBorder="1" applyAlignment="1">
      <alignment horizontal="center" vertical="center" wrapText="1"/>
    </xf>
    <xf numFmtId="0" fontId="9" fillId="27" borderId="29" xfId="92" applyFont="1" applyFill="1" applyBorder="1" applyAlignment="1" applyProtection="1">
      <alignment horizontal="center" vertical="center"/>
      <protection locked="0"/>
    </xf>
    <xf numFmtId="0" fontId="9" fillId="27" borderId="29" xfId="92" applyFont="1" applyFill="1" applyBorder="1" applyAlignment="1" applyProtection="1">
      <alignment horizontal="left" vertical="center"/>
      <protection locked="0"/>
    </xf>
    <xf numFmtId="0" fontId="9" fillId="0" borderId="0" xfId="92" applyFont="1" applyProtection="1">
      <protection locked="0"/>
    </xf>
    <xf numFmtId="0" fontId="9" fillId="0" borderId="0" xfId="92" applyFont="1" applyAlignment="1" applyProtection="1">
      <alignment vertical="center" wrapText="1"/>
      <protection locked="0"/>
    </xf>
    <xf numFmtId="0" fontId="9" fillId="0" borderId="0" xfId="92" applyFont="1" applyAlignment="1" applyProtection="1">
      <alignment horizontal="center" vertical="center"/>
      <protection locked="0"/>
    </xf>
    <xf numFmtId="0" fontId="9" fillId="0" borderId="0" xfId="92" applyFont="1" applyAlignment="1" applyProtection="1">
      <alignment vertical="center"/>
      <protection locked="0"/>
    </xf>
    <xf numFmtId="0" fontId="9" fillId="0" borderId="0" xfId="92" applyFont="1" applyAlignment="1" applyProtection="1">
      <alignment horizontal="left" wrapText="1"/>
      <protection locked="0"/>
    </xf>
    <xf numFmtId="0" fontId="9" fillId="0" borderId="34" xfId="92" applyFont="1" applyBorder="1" applyAlignment="1" applyProtection="1">
      <alignment vertical="center"/>
      <protection locked="0"/>
    </xf>
    <xf numFmtId="0" fontId="9" fillId="0" borderId="0" xfId="92" applyFont="1" applyAlignment="1">
      <alignment vertical="center"/>
    </xf>
    <xf numFmtId="0" fontId="8" fillId="0" borderId="39" xfId="0" applyFont="1" applyBorder="1" applyAlignment="1">
      <alignment horizontal="left" vertical="center"/>
    </xf>
    <xf numFmtId="0" fontId="18" fillId="0" borderId="0" xfId="92" applyFont="1" applyAlignment="1" applyProtection="1">
      <alignment horizontal="left"/>
      <protection locked="0"/>
    </xf>
    <xf numFmtId="0" fontId="7" fillId="0" borderId="0" xfId="92" applyFont="1" applyAlignment="1">
      <alignment horizontal="center" vertical="center"/>
    </xf>
    <xf numFmtId="0" fontId="21" fillId="0" borderId="38" xfId="92" applyFont="1" applyBorder="1" applyAlignment="1" applyProtection="1">
      <alignment horizontal="left" vertical="center" wrapText="1"/>
      <protection locked="0"/>
    </xf>
    <xf numFmtId="0" fontId="21" fillId="0" borderId="35" xfId="92" applyFont="1" applyBorder="1" applyAlignment="1" applyProtection="1">
      <alignment horizontal="left" vertical="center" wrapText="1"/>
      <protection locked="0"/>
    </xf>
    <xf numFmtId="0" fontId="27" fillId="0" borderId="0" xfId="92" applyFont="1" applyAlignment="1">
      <alignment horizontal="left" vertical="center"/>
    </xf>
    <xf numFmtId="0" fontId="9" fillId="27" borderId="41" xfId="92" applyFont="1" applyFill="1" applyBorder="1" applyAlignment="1" applyProtection="1">
      <alignment horizontal="center" vertical="center"/>
      <protection locked="0"/>
    </xf>
    <xf numFmtId="0" fontId="9" fillId="0" borderId="41" xfId="92" applyFont="1" applyBorder="1" applyAlignment="1">
      <alignment horizontal="center" vertical="center"/>
    </xf>
    <xf numFmtId="0" fontId="9" fillId="27" borderId="42" xfId="92" applyFont="1" applyFill="1" applyBorder="1" applyAlignment="1" applyProtection="1">
      <alignment horizontal="left" vertical="center"/>
      <protection locked="0"/>
    </xf>
    <xf numFmtId="0" fontId="9" fillId="27" borderId="41" xfId="92" applyFont="1" applyFill="1" applyBorder="1" applyAlignment="1" applyProtection="1">
      <alignment horizontal="left" vertical="center"/>
      <protection locked="0"/>
    </xf>
    <xf numFmtId="0" fontId="8" fillId="0" borderId="41" xfId="92" applyFont="1" applyBorder="1" applyAlignment="1">
      <alignment horizontal="center" vertical="center"/>
    </xf>
    <xf numFmtId="0" fontId="9" fillId="0" borderId="28" xfId="92" applyFont="1" applyBorder="1" applyAlignment="1">
      <alignment vertical="center"/>
    </xf>
    <xf numFmtId="0" fontId="20" fillId="0" borderId="43" xfId="92" applyFont="1" applyBorder="1" applyAlignment="1">
      <alignment horizontal="left" vertical="center"/>
    </xf>
    <xf numFmtId="0" fontId="20" fillId="0" borderId="44" xfId="92" applyFont="1" applyBorder="1" applyAlignment="1">
      <alignment horizontal="left" vertical="center"/>
    </xf>
    <xf numFmtId="0" fontId="20" fillId="0" borderId="43" xfId="0" applyFont="1" applyBorder="1" applyAlignment="1">
      <alignment horizontal="left" vertical="center"/>
    </xf>
    <xf numFmtId="0" fontId="23" fillId="0" borderId="45" xfId="0" applyFont="1" applyBorder="1" applyAlignment="1" applyProtection="1">
      <alignment vertical="center"/>
      <protection locked="0"/>
    </xf>
    <xf numFmtId="0" fontId="9" fillId="0" borderId="45" xfId="0" applyFont="1" applyBorder="1" applyAlignment="1" applyProtection="1">
      <alignment horizontal="center" vertical="center"/>
      <protection locked="0"/>
    </xf>
    <xf numFmtId="0" fontId="9" fillId="0" borderId="45" xfId="0" applyFont="1" applyBorder="1" applyAlignment="1" applyProtection="1">
      <alignment horizontal="left" vertical="center"/>
      <protection locked="0"/>
    </xf>
    <xf numFmtId="0" fontId="9" fillId="27" borderId="23" xfId="0" applyFont="1" applyFill="1" applyBorder="1" applyAlignment="1" applyProtection="1">
      <alignment horizontal="center" vertical="center"/>
      <protection locked="0"/>
    </xf>
    <xf numFmtId="0" fontId="9" fillId="27" borderId="23" xfId="0" applyFont="1" applyFill="1" applyBorder="1" applyAlignment="1" applyProtection="1">
      <alignment horizontal="left" vertical="center"/>
      <protection locked="0"/>
    </xf>
    <xf numFmtId="0" fontId="13" fillId="0" borderId="46" xfId="0" applyFont="1" applyBorder="1" applyAlignment="1" applyProtection="1">
      <alignment horizontal="left" vertical="center" wrapText="1"/>
      <protection locked="0"/>
    </xf>
    <xf numFmtId="0" fontId="32" fillId="0" borderId="0" xfId="0" applyFont="1" applyAlignment="1" applyProtection="1">
      <alignment horizontal="left" vertical="center"/>
      <protection locked="0"/>
    </xf>
    <xf numFmtId="0" fontId="7" fillId="0" borderId="0" xfId="92" quotePrefix="1" applyFont="1" applyAlignment="1">
      <alignment vertical="center"/>
    </xf>
    <xf numFmtId="0" fontId="31" fillId="0" borderId="0" xfId="92" applyFont="1" applyAlignment="1">
      <alignment horizontal="left" vertical="center"/>
    </xf>
    <xf numFmtId="0" fontId="11" fillId="0" borderId="23" xfId="92" applyFont="1" applyBorder="1" applyAlignment="1">
      <alignment horizontal="left" vertical="center" wrapText="1"/>
    </xf>
    <xf numFmtId="0" fontId="11" fillId="0" borderId="23" xfId="92" applyFont="1" applyBorder="1" applyAlignment="1">
      <alignment horizontal="left" vertical="center"/>
    </xf>
    <xf numFmtId="0" fontId="22" fillId="0" borderId="23" xfId="92" applyFont="1" applyBorder="1" applyAlignment="1">
      <alignment horizontal="left" vertical="center" wrapText="1"/>
    </xf>
    <xf numFmtId="0" fontId="25" fillId="0" borderId="23" xfId="92" applyFont="1" applyBorder="1" applyAlignment="1">
      <alignment horizontal="left" vertical="center" wrapText="1"/>
    </xf>
    <xf numFmtId="0" fontId="11" fillId="0" borderId="26" xfId="92" applyFont="1" applyBorder="1" applyAlignment="1">
      <alignment horizontal="left" vertical="center"/>
    </xf>
    <xf numFmtId="0" fontId="9" fillId="0" borderId="28" xfId="92" applyFont="1" applyBorder="1" applyAlignment="1" applyProtection="1">
      <alignment vertical="center"/>
      <protection locked="0"/>
    </xf>
    <xf numFmtId="0" fontId="9" fillId="0" borderId="15" xfId="92" applyFont="1" applyBorder="1" applyAlignment="1">
      <alignment horizontal="center" vertical="center"/>
    </xf>
    <xf numFmtId="0" fontId="9" fillId="0" borderId="23" xfId="0" applyFont="1" applyBorder="1" applyAlignment="1">
      <alignment horizontal="left" vertical="center" wrapText="1"/>
    </xf>
    <xf numFmtId="0" fontId="9" fillId="0" borderId="22" xfId="0" quotePrefix="1" applyFont="1" applyBorder="1" applyAlignment="1" applyProtection="1">
      <alignment horizontal="center" vertical="center"/>
      <protection locked="0"/>
    </xf>
    <xf numFmtId="0" fontId="13" fillId="0" borderId="24" xfId="92" applyFont="1" applyBorder="1" applyAlignment="1" applyProtection="1">
      <alignment horizontal="left" vertical="center" wrapText="1"/>
      <protection locked="0"/>
    </xf>
    <xf numFmtId="0" fontId="10" fillId="0" borderId="23" xfId="92" applyFont="1" applyBorder="1" applyAlignment="1">
      <alignment horizontal="left" vertical="center"/>
    </xf>
    <xf numFmtId="0" fontId="17" fillId="0" borderId="34" xfId="92" applyFont="1" applyBorder="1" applyAlignment="1">
      <alignment horizontal="left" vertical="center" wrapText="1"/>
    </xf>
    <xf numFmtId="0" fontId="10" fillId="0" borderId="23" xfId="92" applyFont="1" applyBorder="1" applyAlignment="1">
      <alignment horizontal="left" vertical="center" wrapText="1"/>
    </xf>
    <xf numFmtId="0" fontId="13" fillId="0" borderId="23" xfId="92" applyFont="1" applyBorder="1" applyAlignment="1">
      <alignment horizontal="left" vertical="center" wrapText="1"/>
    </xf>
    <xf numFmtId="0" fontId="17" fillId="0" borderId="23" xfId="92" applyFont="1" applyBorder="1" applyAlignment="1">
      <alignment horizontal="left" vertical="center" wrapText="1"/>
    </xf>
    <xf numFmtId="0" fontId="9" fillId="0" borderId="34" xfId="92" applyFont="1" applyBorder="1" applyAlignment="1" applyProtection="1">
      <alignment horizontal="left" vertical="center" wrapText="1"/>
      <protection locked="0"/>
    </xf>
    <xf numFmtId="0" fontId="9" fillId="0" borderId="23" xfId="92" applyFont="1" applyBorder="1" applyAlignment="1" applyProtection="1">
      <alignment horizontal="left" vertical="center"/>
      <protection locked="0"/>
    </xf>
    <xf numFmtId="0" fontId="9" fillId="0" borderId="23" xfId="92" applyFont="1" applyBorder="1" applyAlignment="1" applyProtection="1">
      <alignment horizontal="left" vertical="center" wrapText="1"/>
      <protection locked="0"/>
    </xf>
    <xf numFmtId="0" fontId="17" fillId="0" borderId="47" xfId="0" applyFont="1" applyBorder="1" applyAlignment="1">
      <alignment horizontal="left" vertical="center" wrapText="1"/>
    </xf>
    <xf numFmtId="0" fontId="9" fillId="0" borderId="47" xfId="0" applyFont="1" applyBorder="1" applyAlignment="1">
      <alignment horizontal="left" vertical="center" wrapText="1"/>
    </xf>
    <xf numFmtId="0" fontId="10" fillId="0" borderId="34" xfId="92" applyFont="1" applyBorder="1" applyAlignment="1">
      <alignment horizontal="left" vertical="center"/>
    </xf>
    <xf numFmtId="0" fontId="30" fillId="0" borderId="48" xfId="0" applyFont="1" applyBorder="1" applyAlignment="1">
      <alignment horizontal="center" wrapText="1"/>
    </xf>
    <xf numFmtId="0" fontId="29" fillId="26" borderId="16" xfId="92" applyFont="1" applyFill="1" applyBorder="1" applyAlignment="1">
      <alignment horizontal="center" vertical="center" wrapText="1"/>
    </xf>
    <xf numFmtId="0" fontId="8" fillId="27" borderId="23" xfId="92" applyFont="1" applyFill="1" applyBorder="1" applyAlignment="1">
      <alignment horizontal="center" vertical="center"/>
    </xf>
    <xf numFmtId="0" fontId="33" fillId="0" borderId="28" xfId="92" applyFont="1" applyBorder="1" applyAlignment="1">
      <alignment horizontal="center" vertical="center"/>
    </xf>
    <xf numFmtId="0" fontId="17" fillId="0" borderId="35" xfId="92" applyFont="1" applyBorder="1" applyAlignment="1" applyProtection="1">
      <alignment horizontal="left" vertical="center" wrapText="1"/>
      <protection locked="0"/>
    </xf>
    <xf numFmtId="0" fontId="33" fillId="0" borderId="23" xfId="0" applyFont="1" applyBorder="1" applyAlignment="1">
      <alignment horizontal="center" vertical="center" wrapText="1"/>
    </xf>
    <xf numFmtId="0" fontId="33" fillId="0" borderId="34" xfId="0" applyFont="1" applyBorder="1" applyAlignment="1">
      <alignment horizontal="center" vertical="center" wrapText="1"/>
    </xf>
    <xf numFmtId="0" fontId="9" fillId="27" borderId="49" xfId="92" applyFont="1" applyFill="1" applyBorder="1" applyAlignment="1" applyProtection="1">
      <alignment horizontal="left" vertical="center"/>
      <protection locked="0"/>
    </xf>
    <xf numFmtId="0" fontId="9" fillId="0" borderId="0" xfId="92" applyFont="1" applyAlignment="1">
      <alignment horizontal="center" vertical="center" wrapText="1"/>
    </xf>
    <xf numFmtId="0" fontId="9" fillId="0" borderId="45" xfId="92" applyFont="1" applyBorder="1" applyAlignment="1">
      <alignment horizontal="center" vertical="center" wrapText="1"/>
    </xf>
    <xf numFmtId="0" fontId="9" fillId="0" borderId="40" xfId="92" applyFont="1" applyBorder="1" applyAlignment="1">
      <alignment horizontal="center" vertical="center" wrapText="1"/>
    </xf>
    <xf numFmtId="0" fontId="20" fillId="0" borderId="52" xfId="92" applyFont="1" applyBorder="1" applyAlignment="1">
      <alignment horizontal="left" vertical="center"/>
    </xf>
    <xf numFmtId="0" fontId="9" fillId="0" borderId="52" xfId="92" applyFont="1" applyBorder="1" applyAlignment="1">
      <alignment horizontal="center" vertical="center" wrapText="1"/>
    </xf>
    <xf numFmtId="0" fontId="7" fillId="0" borderId="53" xfId="92" applyFont="1" applyBorder="1" applyAlignment="1">
      <alignment vertical="center"/>
    </xf>
    <xf numFmtId="0" fontId="9" fillId="0" borderId="53" xfId="92" applyFont="1" applyBorder="1" applyAlignment="1">
      <alignment vertical="center"/>
    </xf>
    <xf numFmtId="0" fontId="7" fillId="0" borderId="54" xfId="92" applyFont="1" applyBorder="1" applyAlignment="1">
      <alignment vertical="center"/>
    </xf>
    <xf numFmtId="0" fontId="22" fillId="0" borderId="34" xfId="92" applyFont="1" applyBorder="1" applyAlignment="1">
      <alignment horizontal="left" vertical="center" wrapText="1"/>
    </xf>
    <xf numFmtId="0" fontId="9" fillId="0" borderId="55" xfId="92" applyFont="1" applyBorder="1" applyAlignment="1">
      <alignment horizontal="left" vertical="center"/>
    </xf>
    <xf numFmtId="0" fontId="9" fillId="0" borderId="56" xfId="92" applyFont="1" applyBorder="1" applyAlignment="1">
      <alignment horizontal="left" vertical="center"/>
    </xf>
    <xf numFmtId="0" fontId="9" fillId="0" borderId="23" xfId="92" applyFont="1" applyBorder="1" applyAlignment="1">
      <alignment vertical="center" wrapText="1"/>
    </xf>
    <xf numFmtId="0" fontId="9" fillId="0" borderId="57" xfId="92" applyFont="1" applyBorder="1" applyAlignment="1" applyProtection="1">
      <alignment horizontal="center" vertical="center"/>
      <protection locked="0"/>
    </xf>
    <xf numFmtId="0" fontId="9" fillId="0" borderId="58" xfId="92" applyFont="1" applyBorder="1" applyAlignment="1" applyProtection="1">
      <alignment horizontal="center" vertical="center"/>
      <protection locked="0"/>
    </xf>
    <xf numFmtId="0" fontId="9" fillId="27" borderId="41" xfId="92" applyFont="1" applyFill="1" applyBorder="1" applyAlignment="1">
      <alignment horizontal="left" vertical="center" wrapText="1"/>
    </xf>
    <xf numFmtId="0" fontId="1" fillId="0" borderId="0" xfId="0" applyFont="1"/>
    <xf numFmtId="0" fontId="9" fillId="0" borderId="24" xfId="0" applyFont="1" applyBorder="1" applyAlignment="1" applyProtection="1">
      <alignment horizontal="left" vertical="center" wrapText="1"/>
      <protection locked="0"/>
    </xf>
    <xf numFmtId="0" fontId="9" fillId="0" borderId="59" xfId="92" quotePrefix="1" applyFont="1" applyBorder="1" applyAlignment="1" applyProtection="1">
      <alignment horizontal="center" vertical="center"/>
      <protection locked="0"/>
    </xf>
    <xf numFmtId="0" fontId="9" fillId="0" borderId="24" xfId="0" applyFont="1" applyBorder="1" applyAlignment="1">
      <alignment horizontal="left" vertical="center"/>
    </xf>
    <xf numFmtId="0" fontId="9" fillId="26" borderId="61" xfId="92" applyFont="1" applyFill="1" applyBorder="1" applyAlignment="1">
      <alignment horizontal="center" vertical="center"/>
    </xf>
    <xf numFmtId="0" fontId="27" fillId="0" borderId="0" xfId="0" applyFont="1" applyAlignment="1">
      <alignment horizontal="left"/>
    </xf>
    <xf numFmtId="0" fontId="39" fillId="0" borderId="0" xfId="0" applyFont="1" applyAlignment="1">
      <alignment horizontal="left"/>
    </xf>
    <xf numFmtId="0" fontId="9" fillId="0" borderId="0" xfId="0" applyFont="1" applyAlignment="1">
      <alignment horizontal="center"/>
    </xf>
    <xf numFmtId="0" fontId="8" fillId="0" borderId="18" xfId="0" applyFont="1" applyBorder="1" applyAlignment="1">
      <alignment horizontal="left" vertical="center"/>
    </xf>
    <xf numFmtId="0" fontId="38" fillId="0" borderId="0" xfId="92" applyFont="1" applyAlignment="1">
      <alignment horizontal="left" vertical="center"/>
    </xf>
    <xf numFmtId="0" fontId="17" fillId="0" borderId="23" xfId="0" applyFont="1" applyBorder="1" applyAlignment="1">
      <alignment horizontal="left" vertical="center" wrapText="1"/>
    </xf>
    <xf numFmtId="0" fontId="9" fillId="0" borderId="59" xfId="92" applyFont="1" applyBorder="1" applyAlignment="1">
      <alignment horizontal="center" vertical="center"/>
    </xf>
    <xf numFmtId="0" fontId="9" fillId="0" borderId="62" xfId="92" applyFont="1" applyBorder="1" applyAlignment="1">
      <alignment horizontal="left" vertical="center"/>
    </xf>
    <xf numFmtId="0" fontId="9" fillId="0" borderId="63" xfId="0" applyFont="1" applyBorder="1" applyAlignment="1">
      <alignment horizontal="left" vertical="center" wrapText="1"/>
    </xf>
    <xf numFmtId="0" fontId="40" fillId="27" borderId="66" xfId="0" applyFont="1" applyFill="1" applyBorder="1" applyAlignment="1">
      <alignment horizontal="center" vertical="center"/>
    </xf>
    <xf numFmtId="0" fontId="9" fillId="0" borderId="47" xfId="0" applyFont="1" applyBorder="1" applyAlignment="1">
      <alignment vertical="center" wrapText="1"/>
    </xf>
    <xf numFmtId="0" fontId="17" fillId="0" borderId="47" xfId="0" applyFont="1" applyBorder="1" applyAlignment="1">
      <alignment vertical="center" wrapText="1"/>
    </xf>
    <xf numFmtId="0" fontId="9" fillId="0" borderId="23" xfId="0" applyFont="1" applyBorder="1" applyAlignment="1">
      <alignment vertical="center"/>
    </xf>
    <xf numFmtId="0" fontId="17" fillId="0" borderId="23" xfId="0" applyFont="1" applyBorder="1" applyAlignment="1">
      <alignment vertical="center" wrapText="1"/>
    </xf>
    <xf numFmtId="0" fontId="9" fillId="0" borderId="22" xfId="0" applyFont="1" applyBorder="1" applyAlignment="1">
      <alignment horizontal="center" vertical="center"/>
    </xf>
    <xf numFmtId="0" fontId="9" fillId="0" borderId="23" xfId="0" applyFont="1" applyBorder="1" applyAlignment="1">
      <alignment horizontal="left" vertical="center"/>
    </xf>
    <xf numFmtId="0" fontId="9" fillId="0" borderId="41" xfId="0" applyFont="1" applyBorder="1" applyAlignment="1">
      <alignment vertical="center"/>
    </xf>
    <xf numFmtId="0" fontId="9" fillId="0" borderId="23" xfId="0" applyFont="1" applyBorder="1" applyAlignment="1">
      <alignment vertical="center" wrapText="1"/>
    </xf>
    <xf numFmtId="0" fontId="9" fillId="0" borderId="28" xfId="0" applyFont="1" applyBorder="1" applyAlignment="1">
      <alignment vertical="center" wrapText="1"/>
    </xf>
    <xf numFmtId="0" fontId="9" fillId="0" borderId="58" xfId="0" applyFont="1" applyBorder="1" applyAlignment="1">
      <alignment horizontal="center" vertical="center"/>
    </xf>
    <xf numFmtId="0" fontId="9" fillId="0" borderId="25" xfId="92" applyFont="1" applyBorder="1" applyAlignment="1">
      <alignment horizontal="center" vertical="center"/>
    </xf>
    <xf numFmtId="49" fontId="3" fillId="0" borderId="67" xfId="0" applyNumberFormat="1" applyFont="1" applyBorder="1" applyAlignment="1">
      <alignment horizontal="center" vertical="center" wrapText="1"/>
    </xf>
    <xf numFmtId="49" fontId="10" fillId="0" borderId="23" xfId="0" applyNumberFormat="1" applyFont="1" applyBorder="1" applyAlignment="1">
      <alignment horizontal="center" vertical="center" wrapText="1"/>
    </xf>
    <xf numFmtId="49" fontId="10" fillId="0" borderId="68" xfId="0" applyNumberFormat="1" applyFont="1" applyBorder="1" applyAlignment="1">
      <alignment horizontal="center" vertical="center" wrapText="1"/>
    </xf>
    <xf numFmtId="49" fontId="10" fillId="0" borderId="67" xfId="0" applyNumberFormat="1" applyFont="1" applyBorder="1" applyAlignment="1">
      <alignment horizontal="center" vertical="center" wrapText="1"/>
    </xf>
    <xf numFmtId="49" fontId="10" fillId="0" borderId="69" xfId="0" applyNumberFormat="1" applyFont="1" applyBorder="1" applyAlignment="1">
      <alignment horizontal="center" vertical="center" wrapText="1"/>
    </xf>
    <xf numFmtId="49" fontId="9" fillId="0" borderId="41" xfId="0" applyNumberFormat="1" applyFont="1" applyBorder="1" applyAlignment="1" applyProtection="1">
      <alignment horizontal="center" vertical="center"/>
      <protection locked="0"/>
    </xf>
    <xf numFmtId="49" fontId="10" fillId="0" borderId="70" xfId="0" applyNumberFormat="1" applyFont="1" applyBorder="1" applyAlignment="1">
      <alignment horizontal="center" vertical="center" wrapText="1"/>
    </xf>
    <xf numFmtId="49" fontId="9" fillId="0" borderId="47" xfId="0" applyNumberFormat="1" applyFont="1" applyBorder="1" applyAlignment="1">
      <alignment horizontal="center" vertical="center" wrapText="1"/>
    </xf>
    <xf numFmtId="49" fontId="9" fillId="0" borderId="47" xfId="0" applyNumberFormat="1" applyFont="1" applyBorder="1" applyAlignment="1">
      <alignment horizontal="center" vertical="center"/>
    </xf>
    <xf numFmtId="49" fontId="9" fillId="0" borderId="71" xfId="0" applyNumberFormat="1" applyFont="1" applyBorder="1" applyAlignment="1">
      <alignment horizontal="center" vertical="center" wrapText="1"/>
    </xf>
    <xf numFmtId="49" fontId="9" fillId="0" borderId="72" xfId="0" applyNumberFormat="1" applyFont="1" applyBorder="1" applyAlignment="1">
      <alignment horizontal="center" vertical="center" wrapText="1"/>
    </xf>
    <xf numFmtId="49" fontId="9" fillId="0" borderId="23" xfId="0" applyNumberFormat="1" applyFont="1" applyBorder="1" applyAlignment="1">
      <alignment horizontal="center" vertical="center" wrapText="1"/>
    </xf>
    <xf numFmtId="49" fontId="9" fillId="0" borderId="28" xfId="0" applyNumberFormat="1" applyFont="1" applyBorder="1" applyAlignment="1">
      <alignment horizontal="center" vertical="center" wrapText="1"/>
    </xf>
    <xf numFmtId="49" fontId="9" fillId="0" borderId="23" xfId="0" applyNumberFormat="1" applyFont="1" applyBorder="1" applyAlignment="1">
      <alignment horizontal="center" vertical="center"/>
    </xf>
    <xf numFmtId="49" fontId="9" fillId="0" borderId="70" xfId="0" applyNumberFormat="1" applyFont="1" applyBorder="1" applyAlignment="1">
      <alignment horizontal="center" vertical="center" wrapText="1"/>
    </xf>
    <xf numFmtId="0" fontId="9" fillId="0" borderId="23" xfId="0" applyFont="1" applyBorder="1" applyAlignment="1">
      <alignment horizontal="center" vertical="center"/>
    </xf>
    <xf numFmtId="0" fontId="5" fillId="0" borderId="0" xfId="0" applyFont="1"/>
    <xf numFmtId="0" fontId="9" fillId="0" borderId="73" xfId="92" applyFont="1" applyBorder="1"/>
    <xf numFmtId="0" fontId="8" fillId="0" borderId="74" xfId="0" applyFont="1" applyBorder="1" applyAlignment="1">
      <alignment vertical="center"/>
    </xf>
    <xf numFmtId="0" fontId="9" fillId="0" borderId="27" xfId="0" quotePrefix="1" applyFont="1" applyBorder="1" applyAlignment="1" applyProtection="1">
      <alignment horizontal="center" vertical="center"/>
      <protection locked="0"/>
    </xf>
    <xf numFmtId="0" fontId="9" fillId="0" borderId="75" xfId="0" applyFont="1" applyBorder="1" applyAlignment="1">
      <alignment vertical="center" wrapText="1"/>
    </xf>
    <xf numFmtId="49" fontId="9" fillId="0" borderId="75" xfId="0" applyNumberFormat="1" applyFont="1" applyBorder="1" applyAlignment="1">
      <alignment horizontal="center" vertical="center" wrapText="1"/>
    </xf>
    <xf numFmtId="0" fontId="9" fillId="27" borderId="62" xfId="92" applyFont="1" applyFill="1" applyBorder="1" applyAlignment="1" applyProtection="1">
      <alignment horizontal="center" vertical="center"/>
      <protection locked="0"/>
    </xf>
    <xf numFmtId="0" fontId="9" fillId="27" borderId="62" xfId="92" applyFont="1" applyFill="1" applyBorder="1" applyAlignment="1" applyProtection="1">
      <alignment horizontal="left" vertical="center"/>
      <protection locked="0"/>
    </xf>
    <xf numFmtId="0" fontId="9" fillId="0" borderId="58" xfId="0" quotePrefix="1" applyFont="1" applyBorder="1" applyAlignment="1" applyProtection="1">
      <alignment horizontal="center" vertical="center"/>
      <protection locked="0"/>
    </xf>
    <xf numFmtId="0" fontId="9" fillId="0" borderId="29" xfId="0" applyFont="1" applyBorder="1" applyAlignment="1">
      <alignment horizontal="left" vertical="center"/>
    </xf>
    <xf numFmtId="49" fontId="9" fillId="0" borderId="29" xfId="0" applyNumberFormat="1" applyFont="1" applyBorder="1" applyAlignment="1" applyProtection="1">
      <alignment horizontal="center" vertical="center"/>
      <protection locked="0"/>
    </xf>
    <xf numFmtId="49" fontId="10" fillId="0" borderId="76" xfId="0" applyNumberFormat="1" applyFont="1" applyBorder="1" applyAlignment="1">
      <alignment horizontal="center" vertical="center" wrapText="1"/>
    </xf>
    <xf numFmtId="0" fontId="9" fillId="0" borderId="51" xfId="92" applyFont="1" applyBorder="1" applyAlignment="1">
      <alignment horizontal="center" vertical="center"/>
    </xf>
    <xf numFmtId="0" fontId="9" fillId="0" borderId="27" xfId="0" applyFont="1" applyBorder="1" applyAlignment="1">
      <alignment horizontal="center" vertical="center"/>
    </xf>
    <xf numFmtId="0" fontId="9" fillId="0" borderId="28" xfId="0" applyFont="1" applyBorder="1" applyAlignment="1">
      <alignment horizontal="left" vertical="center" wrapText="1"/>
    </xf>
    <xf numFmtId="0" fontId="9" fillId="0" borderId="73" xfId="0" applyFont="1" applyBorder="1" applyAlignment="1">
      <alignment vertical="center" wrapText="1"/>
    </xf>
    <xf numFmtId="49" fontId="9" fillId="0" borderId="77" xfId="0" applyNumberFormat="1" applyFont="1" applyBorder="1" applyAlignment="1">
      <alignment horizontal="center" vertical="center" wrapText="1"/>
    </xf>
    <xf numFmtId="49" fontId="9" fillId="0" borderId="78" xfId="0" applyNumberFormat="1" applyFont="1" applyBorder="1" applyAlignment="1">
      <alignment horizontal="center" vertical="center" wrapText="1"/>
    </xf>
    <xf numFmtId="0" fontId="9" fillId="0" borderId="28" xfId="0" applyFont="1" applyBorder="1" applyAlignment="1">
      <alignment vertical="center"/>
    </xf>
    <xf numFmtId="49" fontId="9" fillId="0" borderId="28" xfId="0" applyNumberFormat="1" applyFont="1" applyBorder="1" applyAlignment="1">
      <alignment horizontal="center" vertical="center"/>
    </xf>
    <xf numFmtId="49" fontId="9" fillId="0" borderId="79" xfId="0" applyNumberFormat="1" applyFont="1" applyBorder="1" applyAlignment="1">
      <alignment horizontal="center" vertical="center"/>
    </xf>
    <xf numFmtId="0" fontId="9" fillId="0" borderId="29" xfId="0" applyFont="1" applyBorder="1" applyAlignment="1">
      <alignment horizontal="left" vertical="center" wrapText="1"/>
    </xf>
    <xf numFmtId="49" fontId="9" fillId="0" borderId="29" xfId="0" applyNumberFormat="1" applyFont="1" applyBorder="1" applyAlignment="1">
      <alignment horizontal="center" vertical="center"/>
    </xf>
    <xf numFmtId="49" fontId="9" fillId="0" borderId="75" xfId="0" applyNumberFormat="1" applyFont="1" applyBorder="1" applyAlignment="1">
      <alignment horizontal="center" vertical="center"/>
    </xf>
    <xf numFmtId="0" fontId="9" fillId="0" borderId="29" xfId="0" applyFont="1" applyBorder="1" applyAlignment="1">
      <alignment vertical="center" wrapText="1"/>
    </xf>
    <xf numFmtId="49" fontId="9" fillId="0" borderId="29" xfId="0" applyNumberFormat="1" applyFont="1" applyBorder="1" applyAlignment="1">
      <alignment horizontal="center" vertical="center" wrapText="1"/>
    </xf>
    <xf numFmtId="49" fontId="9" fillId="0" borderId="78" xfId="0" applyNumberFormat="1" applyFont="1" applyBorder="1" applyAlignment="1">
      <alignment horizontal="center" vertical="center"/>
    </xf>
    <xf numFmtId="0" fontId="9" fillId="0" borderId="78" xfId="0" applyFont="1" applyBorder="1" applyAlignment="1">
      <alignment vertical="center" wrapText="1"/>
    </xf>
    <xf numFmtId="0" fontId="17" fillId="0" borderId="24" xfId="0" applyFont="1" applyBorder="1" applyAlignment="1">
      <alignment horizontal="left" vertical="center"/>
    </xf>
    <xf numFmtId="0" fontId="9" fillId="27" borderId="41" xfId="0" applyFont="1" applyFill="1" applyBorder="1" applyAlignment="1" applyProtection="1">
      <alignment horizontal="center" vertical="center"/>
      <protection locked="0"/>
    </xf>
    <xf numFmtId="0" fontId="17" fillId="0" borderId="81" xfId="0" applyFont="1" applyBorder="1" applyAlignment="1">
      <alignment horizontal="left" vertical="center"/>
    </xf>
    <xf numFmtId="0" fontId="17" fillId="0" borderId="38" xfId="0" applyFont="1" applyBorder="1" applyAlignment="1">
      <alignment horizontal="left" vertical="center"/>
    </xf>
    <xf numFmtId="0" fontId="17" fillId="0" borderId="82" xfId="0" applyFont="1" applyBorder="1" applyAlignment="1">
      <alignment horizontal="left" vertical="center"/>
    </xf>
    <xf numFmtId="0" fontId="9" fillId="0" borderId="41" xfId="0" applyFont="1" applyBorder="1" applyAlignment="1">
      <alignment vertical="center" wrapText="1"/>
    </xf>
    <xf numFmtId="49" fontId="9" fillId="0" borderId="41" xfId="0" applyNumberFormat="1" applyFont="1" applyBorder="1" applyAlignment="1">
      <alignment horizontal="center" vertical="center"/>
    </xf>
    <xf numFmtId="0" fontId="9" fillId="27" borderId="28" xfId="0" applyFont="1" applyFill="1" applyBorder="1" applyAlignment="1" applyProtection="1">
      <alignment horizontal="center" vertical="center"/>
      <protection locked="0"/>
    </xf>
    <xf numFmtId="0" fontId="9" fillId="27" borderId="28" xfId="0" applyFont="1" applyFill="1" applyBorder="1" applyAlignment="1" applyProtection="1">
      <alignment horizontal="left" vertical="center"/>
      <protection locked="0"/>
    </xf>
    <xf numFmtId="0" fontId="9" fillId="27" borderId="29" xfId="0" applyFont="1" applyFill="1" applyBorder="1" applyAlignment="1" applyProtection="1">
      <alignment horizontal="center" vertical="center"/>
      <protection locked="0"/>
    </xf>
    <xf numFmtId="0" fontId="9" fillId="27" borderId="29" xfId="0" applyFont="1" applyFill="1" applyBorder="1" applyAlignment="1" applyProtection="1">
      <alignment horizontal="left" vertical="center"/>
      <protection locked="0"/>
    </xf>
    <xf numFmtId="0" fontId="43" fillId="0" borderId="30" xfId="92" applyFont="1" applyBorder="1" applyAlignment="1">
      <alignment vertical="center" wrapText="1"/>
    </xf>
    <xf numFmtId="0" fontId="20" fillId="0" borderId="30" xfId="92" applyFont="1" applyBorder="1" applyAlignment="1">
      <alignment vertical="center" wrapText="1"/>
    </xf>
    <xf numFmtId="0" fontId="20" fillId="0" borderId="31" xfId="92" applyFont="1" applyBorder="1" applyAlignment="1">
      <alignment vertical="center" wrapText="1"/>
    </xf>
    <xf numFmtId="0" fontId="9" fillId="28" borderId="28" xfId="0" applyFont="1" applyFill="1" applyBorder="1" applyAlignment="1">
      <alignment vertical="center" wrapText="1"/>
    </xf>
    <xf numFmtId="0" fontId="9" fillId="28" borderId="28" xfId="0" applyFont="1" applyFill="1" applyBorder="1" applyAlignment="1">
      <alignment horizontal="center" vertical="center" wrapText="1"/>
    </xf>
    <xf numFmtId="0" fontId="9" fillId="28" borderId="23" xfId="0" applyFont="1" applyFill="1" applyBorder="1" applyAlignment="1">
      <alignment vertical="center" wrapText="1"/>
    </xf>
    <xf numFmtId="0" fontId="9" fillId="28" borderId="23" xfId="0" applyFont="1" applyFill="1" applyBorder="1" applyAlignment="1">
      <alignment horizontal="center" vertical="center" wrapText="1"/>
    </xf>
    <xf numFmtId="14" fontId="9" fillId="28" borderId="23" xfId="0" quotePrefix="1" applyNumberFormat="1" applyFont="1" applyFill="1" applyBorder="1" applyAlignment="1">
      <alignment horizontal="center" vertical="center" wrapText="1"/>
    </xf>
    <xf numFmtId="0" fontId="9" fillId="28" borderId="29" xfId="0" applyFont="1" applyFill="1" applyBorder="1" applyAlignment="1">
      <alignment vertical="center" wrapText="1"/>
    </xf>
    <xf numFmtId="0" fontId="9" fillId="28" borderId="29" xfId="0" applyFont="1" applyFill="1" applyBorder="1" applyAlignment="1">
      <alignment horizontal="center" vertical="center" wrapText="1"/>
    </xf>
    <xf numFmtId="0" fontId="9" fillId="27" borderId="26" xfId="92" applyFont="1" applyFill="1" applyBorder="1" applyAlignment="1" applyProtection="1">
      <alignment horizontal="center" vertical="center"/>
      <protection locked="0"/>
    </xf>
    <xf numFmtId="0" fontId="9" fillId="27" borderId="26" xfId="92" applyFont="1" applyFill="1" applyBorder="1" applyAlignment="1" applyProtection="1">
      <alignment horizontal="left" vertical="center"/>
      <protection locked="0"/>
    </xf>
    <xf numFmtId="0" fontId="9" fillId="27" borderId="64" xfId="92" applyFont="1" applyFill="1" applyBorder="1" applyAlignment="1" applyProtection="1">
      <alignment horizontal="left" vertical="center"/>
      <protection locked="0"/>
    </xf>
    <xf numFmtId="0" fontId="9" fillId="0" borderId="81" xfId="0" applyFont="1" applyBorder="1" applyAlignment="1" applyProtection="1">
      <alignment horizontal="left" vertical="center" wrapText="1"/>
      <protection locked="0"/>
    </xf>
    <xf numFmtId="0" fontId="9" fillId="0" borderId="34" xfId="92" applyFont="1" applyBorder="1" applyAlignment="1">
      <alignment horizontal="left" vertical="center"/>
    </xf>
    <xf numFmtId="0" fontId="9" fillId="0" borderId="73" xfId="0" applyFont="1" applyBorder="1" applyAlignment="1" applyProtection="1">
      <alignment vertical="center"/>
      <protection locked="0"/>
    </xf>
    <xf numFmtId="0" fontId="9" fillId="0" borderId="73" xfId="0" applyFont="1" applyBorder="1" applyAlignment="1" applyProtection="1">
      <alignment horizontal="center" vertical="center"/>
      <protection locked="0"/>
    </xf>
    <xf numFmtId="0" fontId="9" fillId="0" borderId="73" xfId="92" applyFont="1" applyBorder="1" applyAlignment="1">
      <alignment horizontal="center" vertical="center"/>
    </xf>
    <xf numFmtId="0" fontId="9" fillId="0" borderId="73" xfId="0" applyFont="1" applyBorder="1" applyAlignment="1" applyProtection="1">
      <alignment horizontal="left" vertical="center"/>
      <protection locked="0"/>
    </xf>
    <xf numFmtId="0" fontId="9" fillId="0" borderId="56" xfId="0" applyFont="1" applyBorder="1" applyAlignment="1">
      <alignment horizontal="left" vertical="center"/>
    </xf>
    <xf numFmtId="0" fontId="9" fillId="0" borderId="40" xfId="0" applyFont="1" applyBorder="1" applyAlignment="1" applyProtection="1">
      <alignment vertical="center"/>
      <protection locked="0"/>
    </xf>
    <xf numFmtId="0" fontId="9" fillId="0" borderId="40" xfId="0" applyFont="1" applyBorder="1" applyAlignment="1" applyProtection="1">
      <alignment horizontal="center" vertical="center"/>
      <protection locked="0"/>
    </xf>
    <xf numFmtId="0" fontId="9" fillId="0" borderId="40" xfId="92" applyFont="1" applyBorder="1" applyAlignment="1">
      <alignment horizontal="center" vertical="center"/>
    </xf>
    <xf numFmtId="0" fontId="9" fillId="0" borderId="40" xfId="0" applyFont="1" applyBorder="1" applyAlignment="1" applyProtection="1">
      <alignment horizontal="left" vertical="center"/>
      <protection locked="0"/>
    </xf>
    <xf numFmtId="0" fontId="9" fillId="0" borderId="85" xfId="0" applyFont="1" applyBorder="1" applyAlignment="1">
      <alignment horizontal="left" vertical="center"/>
    </xf>
    <xf numFmtId="0" fontId="17" fillId="0" borderId="86" xfId="92" applyFont="1" applyBorder="1" applyAlignment="1" applyProtection="1">
      <alignment vertical="center"/>
      <protection locked="0"/>
    </xf>
    <xf numFmtId="0" fontId="9" fillId="0" borderId="26" xfId="92" applyFont="1" applyBorder="1" applyAlignment="1">
      <alignment vertical="center"/>
    </xf>
    <xf numFmtId="0" fontId="9" fillId="0" borderId="57" xfId="92" quotePrefix="1" applyFont="1" applyBorder="1" applyAlignment="1" applyProtection="1">
      <alignment horizontal="center" vertical="center"/>
      <protection locked="0"/>
    </xf>
    <xf numFmtId="0" fontId="9" fillId="0" borderId="38" xfId="0" applyFont="1" applyBorder="1" applyAlignment="1">
      <alignment vertical="center"/>
    </xf>
    <xf numFmtId="0" fontId="9" fillId="0" borderId="28" xfId="0" applyFont="1" applyBorder="1" applyAlignment="1">
      <alignment horizontal="center" vertical="center" wrapText="1"/>
    </xf>
    <xf numFmtId="0" fontId="9" fillId="0" borderId="32" xfId="0" applyFont="1" applyBorder="1" applyAlignment="1">
      <alignment vertical="center" wrapText="1"/>
    </xf>
    <xf numFmtId="0" fontId="9" fillId="0" borderId="29" xfId="0" applyFont="1" applyBorder="1" applyAlignment="1">
      <alignment horizontal="center" vertical="center"/>
    </xf>
    <xf numFmtId="0" fontId="17" fillId="0" borderId="22" xfId="0" applyFont="1" applyBorder="1" applyAlignment="1">
      <alignment horizontal="center" vertical="center"/>
    </xf>
    <xf numFmtId="0" fontId="9" fillId="0" borderId="87" xfId="0" applyFont="1" applyBorder="1" applyAlignment="1">
      <alignment horizontal="left" vertical="center" wrapText="1"/>
    </xf>
    <xf numFmtId="0" fontId="9" fillId="29" borderId="28" xfId="0" applyFont="1" applyFill="1" applyBorder="1" applyAlignment="1">
      <alignment horizontal="center" vertical="center"/>
    </xf>
    <xf numFmtId="0" fontId="9" fillId="29" borderId="23" xfId="0" applyFont="1" applyFill="1" applyBorder="1" applyAlignment="1">
      <alignment vertical="center" wrapText="1"/>
    </xf>
    <xf numFmtId="0" fontId="9" fillId="29" borderId="23" xfId="0" applyFont="1" applyFill="1" applyBorder="1" applyAlignment="1">
      <alignment horizontal="center" vertical="center"/>
    </xf>
    <xf numFmtId="14" fontId="9" fillId="29" borderId="23" xfId="0" quotePrefix="1" applyNumberFormat="1" applyFont="1" applyFill="1" applyBorder="1" applyAlignment="1">
      <alignment horizontal="center" vertical="center"/>
    </xf>
    <xf numFmtId="0" fontId="9" fillId="29" borderId="29" xfId="0" applyFont="1" applyFill="1" applyBorder="1" applyAlignment="1">
      <alignment vertical="center" wrapText="1"/>
    </xf>
    <xf numFmtId="0" fontId="9" fillId="29" borderId="29" xfId="0" applyFont="1" applyFill="1" applyBorder="1" applyAlignment="1">
      <alignment horizontal="center" vertical="center" wrapText="1"/>
    </xf>
    <xf numFmtId="0" fontId="9" fillId="0" borderId="33" xfId="0" applyFont="1" applyBorder="1" applyAlignment="1">
      <alignment horizontal="center" vertical="center"/>
    </xf>
    <xf numFmtId="0" fontId="9" fillId="0" borderId="34" xfId="0" applyFont="1" applyBorder="1" applyAlignment="1">
      <alignment vertical="center" wrapText="1"/>
    </xf>
    <xf numFmtId="0" fontId="9" fillId="0" borderId="34" xfId="0" applyFont="1" applyBorder="1" applyAlignment="1">
      <alignment horizontal="left" vertical="center" wrapText="1"/>
    </xf>
    <xf numFmtId="0" fontId="9" fillId="0" borderId="35" xfId="0" applyFont="1" applyBorder="1" applyAlignment="1">
      <alignment horizontal="left" vertical="center"/>
    </xf>
    <xf numFmtId="0" fontId="9" fillId="0" borderId="58" xfId="92" quotePrefix="1" applyFont="1" applyBorder="1" applyAlignment="1" applyProtection="1">
      <alignment horizontal="center" vertical="center"/>
      <protection locked="0"/>
    </xf>
    <xf numFmtId="0" fontId="9" fillId="0" borderId="81" xfId="92" applyFont="1" applyBorder="1" applyAlignment="1">
      <alignment horizontal="left" vertical="center"/>
    </xf>
    <xf numFmtId="49" fontId="9" fillId="0" borderId="67" xfId="0" applyNumberFormat="1" applyFont="1" applyBorder="1" applyAlignment="1">
      <alignment horizontal="center" vertical="center" wrapText="1"/>
    </xf>
    <xf numFmtId="49" fontId="9" fillId="0" borderId="67" xfId="0" applyNumberFormat="1" applyFont="1" applyBorder="1" applyAlignment="1">
      <alignment horizontal="center" vertical="center"/>
    </xf>
    <xf numFmtId="49" fontId="9" fillId="0" borderId="69" xfId="0" applyNumberFormat="1" applyFont="1" applyBorder="1" applyAlignment="1">
      <alignment horizontal="center" vertical="center"/>
    </xf>
    <xf numFmtId="0" fontId="9" fillId="28" borderId="41" xfId="0" applyFont="1" applyFill="1" applyBorder="1" applyAlignment="1">
      <alignment horizontal="center" vertical="center" wrapText="1"/>
    </xf>
    <xf numFmtId="0" fontId="9" fillId="0" borderId="0" xfId="0" applyFont="1" applyAlignment="1">
      <alignment vertical="center" wrapText="1"/>
    </xf>
    <xf numFmtId="0" fontId="9" fillId="27" borderId="41" xfId="92" applyFont="1" applyFill="1" applyBorder="1" applyAlignment="1">
      <alignment horizontal="left" vertical="center"/>
    </xf>
    <xf numFmtId="0" fontId="14" fillId="0" borderId="38" xfId="92" applyFont="1" applyBorder="1" applyAlignment="1" applyProtection="1">
      <alignment horizontal="left" vertical="center" wrapText="1"/>
      <protection locked="0"/>
    </xf>
    <xf numFmtId="0" fontId="9" fillId="0" borderId="60" xfId="0" applyFont="1" applyBorder="1" applyAlignment="1" applyProtection="1">
      <alignment horizontal="left" vertical="center"/>
      <protection locked="0"/>
    </xf>
    <xf numFmtId="0" fontId="9" fillId="0" borderId="25" xfId="0" quotePrefix="1" applyFont="1" applyBorder="1" applyAlignment="1" applyProtection="1">
      <alignment horizontal="center" vertical="center"/>
      <protection locked="0"/>
    </xf>
    <xf numFmtId="0" fontId="9" fillId="0" borderId="26" xfId="0" applyFont="1" applyBorder="1" applyAlignment="1" applyProtection="1">
      <alignment horizontal="left" vertical="center" wrapText="1"/>
      <protection locked="0"/>
    </xf>
    <xf numFmtId="0" fontId="9" fillId="27" borderId="26" xfId="0" applyFont="1" applyFill="1" applyBorder="1" applyAlignment="1" applyProtection="1">
      <alignment horizontal="center" vertical="center"/>
      <protection locked="0"/>
    </xf>
    <xf numFmtId="0" fontId="9" fillId="27" borderId="88" xfId="0" applyFont="1" applyFill="1" applyBorder="1" applyAlignment="1" applyProtection="1">
      <alignment horizontal="left" vertical="center"/>
      <protection locked="0"/>
    </xf>
    <xf numFmtId="0" fontId="9" fillId="27" borderId="26" xfId="0" applyFont="1" applyFill="1" applyBorder="1" applyAlignment="1" applyProtection="1">
      <alignment horizontal="left" vertical="center"/>
      <protection locked="0"/>
    </xf>
    <xf numFmtId="0" fontId="9" fillId="0" borderId="35" xfId="0" applyFont="1" applyBorder="1" applyAlignment="1" applyProtection="1">
      <alignment horizontal="left" vertical="center" wrapText="1"/>
      <protection locked="0"/>
    </xf>
    <xf numFmtId="0" fontId="9" fillId="0" borderId="41" xfId="92" applyFont="1" applyBorder="1" applyAlignment="1" applyProtection="1">
      <alignment vertical="center"/>
      <protection locked="0"/>
    </xf>
    <xf numFmtId="0" fontId="9" fillId="0" borderId="29" xfId="92" applyFont="1" applyBorder="1" applyAlignment="1" applyProtection="1">
      <alignment vertical="center"/>
      <protection locked="0"/>
    </xf>
    <xf numFmtId="0" fontId="9" fillId="0" borderId="81" xfId="92" applyFont="1" applyBorder="1" applyAlignment="1" applyProtection="1">
      <alignment horizontal="left" vertical="center"/>
      <protection locked="0"/>
    </xf>
    <xf numFmtId="0" fontId="9" fillId="29" borderId="23" xfId="0" applyFont="1" applyFill="1" applyBorder="1" applyAlignment="1">
      <alignment horizontal="center" vertical="center" wrapText="1"/>
    </xf>
    <xf numFmtId="0" fontId="9" fillId="27" borderId="88" xfId="92" applyFont="1" applyFill="1" applyBorder="1" applyAlignment="1" applyProtection="1">
      <alignment horizontal="left" vertical="center"/>
      <protection locked="0"/>
    </xf>
    <xf numFmtId="0" fontId="9" fillId="0" borderId="24" xfId="0" applyFont="1" applyBorder="1" applyAlignment="1">
      <alignment vertical="center"/>
    </xf>
    <xf numFmtId="0" fontId="9" fillId="29" borderId="28" xfId="0" applyFont="1" applyFill="1" applyBorder="1" applyAlignment="1">
      <alignment vertical="center" wrapText="1"/>
    </xf>
    <xf numFmtId="0" fontId="9" fillId="28" borderId="60" xfId="0" applyFont="1" applyFill="1" applyBorder="1" applyAlignment="1">
      <alignment horizontal="center" vertical="center" wrapText="1"/>
    </xf>
    <xf numFmtId="0" fontId="9" fillId="0" borderId="23" xfId="0" applyFont="1" applyBorder="1" applyAlignment="1" applyProtection="1">
      <alignment vertical="center" wrapText="1"/>
      <protection locked="0"/>
    </xf>
    <xf numFmtId="0" fontId="9" fillId="0" borderId="74" xfId="0" applyFont="1" applyBorder="1" applyAlignment="1">
      <alignment horizontal="center" vertical="center"/>
    </xf>
    <xf numFmtId="0" fontId="9" fillId="0" borderId="29" xfId="0" applyFont="1" applyBorder="1" applyAlignment="1" applyProtection="1">
      <alignment vertical="center" wrapText="1"/>
      <protection locked="0"/>
    </xf>
    <xf numFmtId="0" fontId="9" fillId="0" borderId="29" xfId="0" applyFont="1" applyBorder="1" applyAlignment="1">
      <alignment horizontal="center" vertical="center" wrapText="1"/>
    </xf>
    <xf numFmtId="0" fontId="9" fillId="0" borderId="26" xfId="92" applyFont="1" applyBorder="1" applyAlignment="1">
      <alignment horizontal="left" vertical="center" wrapText="1"/>
    </xf>
    <xf numFmtId="0" fontId="9" fillId="0" borderId="86" xfId="92" applyFont="1" applyBorder="1" applyAlignment="1">
      <alignment horizontal="left" vertical="center"/>
    </xf>
    <xf numFmtId="0" fontId="9" fillId="27" borderId="51" xfId="92" applyFont="1" applyFill="1" applyBorder="1" applyAlignment="1" applyProtection="1">
      <alignment horizontal="center" vertical="center"/>
      <protection locked="0"/>
    </xf>
    <xf numFmtId="0" fontId="9" fillId="27" borderId="92" xfId="92" applyFont="1" applyFill="1" applyBorder="1" applyAlignment="1" applyProtection="1">
      <alignment horizontal="left" vertical="center"/>
      <protection locked="0"/>
    </xf>
    <xf numFmtId="0" fontId="9" fillId="27" borderId="51" xfId="92" applyFont="1" applyFill="1" applyBorder="1" applyAlignment="1" applyProtection="1">
      <alignment horizontal="left" vertical="center"/>
      <protection locked="0"/>
    </xf>
    <xf numFmtId="0" fontId="9" fillId="0" borderId="50" xfId="0" applyFont="1" applyBorder="1" applyAlignment="1">
      <alignment horizontal="center" vertical="center" wrapText="1"/>
    </xf>
    <xf numFmtId="0" fontId="9" fillId="0" borderId="24" xfId="0" applyFont="1" applyBorder="1" applyAlignment="1">
      <alignment horizontal="left" vertical="center" wrapText="1"/>
    </xf>
    <xf numFmtId="0" fontId="9" fillId="0" borderId="51" xfId="0" applyFont="1" applyBorder="1" applyAlignment="1">
      <alignment horizontal="left" vertical="center" wrapText="1"/>
    </xf>
    <xf numFmtId="0" fontId="9" fillId="0" borderId="82" xfId="0" applyFont="1" applyBorder="1" applyAlignment="1">
      <alignment horizontal="left" vertical="center"/>
    </xf>
    <xf numFmtId="0" fontId="9" fillId="0" borderId="0" xfId="84" applyFont="1" applyAlignment="1">
      <alignment horizontal="right" vertical="center"/>
    </xf>
    <xf numFmtId="0" fontId="9" fillId="0" borderId="23" xfId="0" applyFont="1" applyBorder="1" applyAlignment="1">
      <alignment horizontal="center" vertical="center" wrapText="1"/>
    </xf>
    <xf numFmtId="0" fontId="9" fillId="0" borderId="23" xfId="88" quotePrefix="1" applyFont="1" applyBorder="1" applyAlignment="1">
      <alignment horizontal="center" vertical="center"/>
    </xf>
    <xf numFmtId="0" fontId="9" fillId="0" borderId="23" xfId="88" applyFont="1" applyBorder="1" applyAlignment="1">
      <alignment horizontal="center" vertical="center"/>
    </xf>
    <xf numFmtId="0" fontId="9" fillId="0" borderId="23" xfId="88" applyFont="1" applyBorder="1" applyAlignment="1">
      <alignment horizontal="center" vertical="center" wrapText="1"/>
    </xf>
    <xf numFmtId="0" fontId="9" fillId="0" borderId="23" xfId="85" applyFont="1" applyBorder="1" applyAlignment="1">
      <alignment horizontal="center" vertical="center" wrapText="1"/>
    </xf>
    <xf numFmtId="0" fontId="9" fillId="0" borderId="23" xfId="85" applyFont="1" applyBorder="1" applyAlignment="1">
      <alignment horizontal="center" vertical="center"/>
    </xf>
    <xf numFmtId="0" fontId="9" fillId="0" borderId="0" xfId="0" quotePrefix="1" applyFont="1" applyAlignment="1" applyProtection="1">
      <alignment horizontal="center" vertical="center"/>
      <protection locked="0"/>
    </xf>
    <xf numFmtId="0" fontId="21" fillId="0" borderId="94" xfId="92" applyFont="1" applyBorder="1" applyAlignment="1" applyProtection="1">
      <alignment horizontal="left" vertical="center" wrapText="1"/>
      <protection locked="0"/>
    </xf>
    <xf numFmtId="0" fontId="9" fillId="0" borderId="22" xfId="86" applyFont="1" applyBorder="1" applyAlignment="1">
      <alignment horizontal="center" vertical="center"/>
    </xf>
    <xf numFmtId="0" fontId="9" fillId="29" borderId="23" xfId="90" applyFont="1" applyFill="1" applyBorder="1" applyAlignment="1">
      <alignment vertical="center" wrapText="1"/>
    </xf>
    <xf numFmtId="49" fontId="9" fillId="29" borderId="23" xfId="90" applyNumberFormat="1" applyFont="1" applyFill="1" applyBorder="1" applyAlignment="1">
      <alignment horizontal="center" vertical="center" wrapText="1"/>
    </xf>
    <xf numFmtId="0" fontId="17" fillId="0" borderId="24" xfId="86" applyFont="1" applyBorder="1" applyAlignment="1">
      <alignment vertical="center"/>
    </xf>
    <xf numFmtId="49" fontId="9" fillId="29" borderId="23" xfId="90" quotePrefix="1" applyNumberFormat="1" applyFont="1" applyFill="1" applyBorder="1" applyAlignment="1">
      <alignment horizontal="center" vertical="center" wrapText="1"/>
    </xf>
    <xf numFmtId="0" fontId="9" fillId="0" borderId="23" xfId="87" applyFont="1" applyBorder="1" applyAlignment="1">
      <alignment vertical="center" wrapText="1"/>
    </xf>
    <xf numFmtId="49" fontId="9" fillId="0" borderId="23" xfId="87" applyNumberFormat="1" applyFont="1" applyBorder="1" applyAlignment="1">
      <alignment horizontal="center" vertical="center" wrapText="1"/>
    </xf>
    <xf numFmtId="0" fontId="69" fillId="30" borderId="16" xfId="92" applyFont="1" applyFill="1" applyBorder="1" applyAlignment="1">
      <alignment horizontal="center" vertical="center" wrapText="1"/>
    </xf>
    <xf numFmtId="49" fontId="9" fillId="0" borderId="23" xfId="89" applyNumberFormat="1" applyFont="1" applyBorder="1" applyAlignment="1">
      <alignment horizontal="center" vertical="center" wrapText="1"/>
    </xf>
    <xf numFmtId="0" fontId="8" fillId="26" borderId="16" xfId="92" applyFont="1" applyFill="1" applyBorder="1" applyAlignment="1">
      <alignment horizontal="center" vertical="center" wrapText="1"/>
    </xf>
    <xf numFmtId="0" fontId="1" fillId="0" borderId="0" xfId="0" applyFont="1" applyAlignment="1">
      <alignment vertical="center"/>
    </xf>
    <xf numFmtId="49" fontId="10" fillId="0" borderId="28" xfId="0" applyNumberFormat="1" applyFont="1" applyBorder="1" applyAlignment="1">
      <alignment horizontal="center" vertical="center" wrapText="1"/>
    </xf>
    <xf numFmtId="0" fontId="9" fillId="26" borderId="91" xfId="92" applyFont="1" applyFill="1" applyBorder="1" applyAlignment="1">
      <alignment horizontal="center" vertical="center" wrapText="1"/>
    </xf>
    <xf numFmtId="0" fontId="9" fillId="26" borderId="89" xfId="92" applyFont="1" applyFill="1" applyBorder="1" applyAlignment="1">
      <alignment horizontal="center" vertical="center" wrapText="1"/>
    </xf>
    <xf numFmtId="0" fontId="8" fillId="26" borderId="89" xfId="92" applyFont="1" applyFill="1" applyBorder="1" applyAlignment="1">
      <alignment horizontal="center" vertical="center" wrapText="1"/>
    </xf>
    <xf numFmtId="0" fontId="71" fillId="26" borderId="89" xfId="92" applyFont="1" applyFill="1" applyBorder="1" applyAlignment="1">
      <alignment horizontal="center" vertical="center" wrapText="1"/>
    </xf>
    <xf numFmtId="0" fontId="9" fillId="26" borderId="89" xfId="0" applyFont="1" applyFill="1" applyBorder="1" applyAlignment="1">
      <alignment horizontal="center" vertical="center" wrapText="1"/>
    </xf>
    <xf numFmtId="0" fontId="9" fillId="26" borderId="109" xfId="92" applyFont="1" applyFill="1" applyBorder="1" applyAlignment="1">
      <alignment horizontal="center" vertical="center" wrapText="1"/>
    </xf>
    <xf numFmtId="0" fontId="9" fillId="29" borderId="28" xfId="0" applyFont="1" applyFill="1" applyBorder="1" applyAlignment="1">
      <alignment horizontal="center" vertical="center" wrapText="1"/>
    </xf>
    <xf numFmtId="0" fontId="9" fillId="0" borderId="28" xfId="0" applyFont="1" applyBorder="1" applyAlignment="1" applyProtection="1">
      <alignment vertical="center" wrapText="1"/>
      <protection locked="0"/>
    </xf>
    <xf numFmtId="0" fontId="9" fillId="28" borderId="65" xfId="0" applyFont="1" applyFill="1" applyBorder="1" applyAlignment="1">
      <alignment horizontal="center" vertical="center" wrapText="1"/>
    </xf>
    <xf numFmtId="0" fontId="9" fillId="28" borderId="51" xfId="0" applyFont="1" applyFill="1" applyBorder="1" applyAlignment="1">
      <alignment horizontal="center" vertical="center" wrapText="1"/>
    </xf>
    <xf numFmtId="0" fontId="9" fillId="27" borderId="51" xfId="0" applyFont="1" applyFill="1" applyBorder="1" applyAlignment="1" applyProtection="1">
      <alignment horizontal="center" vertical="center"/>
      <protection locked="0"/>
    </xf>
    <xf numFmtId="0" fontId="9" fillId="27" borderId="51" xfId="0" applyFont="1" applyFill="1" applyBorder="1" applyAlignment="1" applyProtection="1">
      <alignment horizontal="left" vertical="center"/>
      <protection locked="0"/>
    </xf>
    <xf numFmtId="0" fontId="9" fillId="0" borderId="51" xfId="0" applyFont="1" applyBorder="1" applyAlignment="1">
      <alignment vertical="center"/>
    </xf>
    <xf numFmtId="0" fontId="9" fillId="0" borderId="28" xfId="88" quotePrefix="1" applyFont="1" applyBorder="1" applyAlignment="1">
      <alignment horizontal="center" vertical="center"/>
    </xf>
    <xf numFmtId="0" fontId="9" fillId="0" borderId="28" xfId="88" applyFont="1" applyBorder="1" applyAlignment="1">
      <alignment horizontal="center" vertical="center"/>
    </xf>
    <xf numFmtId="0" fontId="9" fillId="0" borderId="51" xfId="0" applyFont="1" applyBorder="1" applyAlignment="1">
      <alignment vertical="center" wrapText="1"/>
    </xf>
    <xf numFmtId="0" fontId="9" fillId="0" borderId="28" xfId="85" applyFont="1" applyBorder="1" applyAlignment="1">
      <alignment horizontal="center" vertical="center" wrapText="1"/>
    </xf>
    <xf numFmtId="0" fontId="9" fillId="0" borderId="28" xfId="85" applyFont="1" applyBorder="1" applyAlignment="1">
      <alignment horizontal="center" vertical="center"/>
    </xf>
    <xf numFmtId="0" fontId="9" fillId="0" borderId="27" xfId="86" applyFont="1" applyBorder="1" applyAlignment="1">
      <alignment horizontal="center" vertical="center"/>
    </xf>
    <xf numFmtId="0" fontId="9" fillId="29" borderId="28" xfId="90" applyFont="1" applyFill="1" applyBorder="1" applyAlignment="1">
      <alignment vertical="center" wrapText="1"/>
    </xf>
    <xf numFmtId="49" fontId="9" fillId="29" borderId="28" xfId="90" applyNumberFormat="1" applyFont="1" applyFill="1" applyBorder="1" applyAlignment="1">
      <alignment horizontal="center" vertical="center" wrapText="1"/>
    </xf>
    <xf numFmtId="0" fontId="17" fillId="0" borderId="38" xfId="86" applyFont="1" applyBorder="1" applyAlignment="1">
      <alignment vertical="center"/>
    </xf>
    <xf numFmtId="49" fontId="9" fillId="0" borderId="62" xfId="0" applyNumberFormat="1" applyFont="1" applyBorder="1" applyAlignment="1">
      <alignment horizontal="center" vertical="center" wrapText="1"/>
    </xf>
    <xf numFmtId="0" fontId="9" fillId="0" borderId="58" xfId="86" applyFont="1" applyBorder="1" applyAlignment="1">
      <alignment horizontal="center" vertical="center"/>
    </xf>
    <xf numFmtId="0" fontId="9" fillId="29" borderId="29" xfId="90" applyFont="1" applyFill="1" applyBorder="1" applyAlignment="1">
      <alignment vertical="center" wrapText="1"/>
    </xf>
    <xf numFmtId="49" fontId="9" fillId="29" borderId="29" xfId="90" quotePrefix="1" applyNumberFormat="1" applyFont="1" applyFill="1" applyBorder="1" applyAlignment="1">
      <alignment horizontal="center" vertical="center" wrapText="1"/>
    </xf>
    <xf numFmtId="0" fontId="17" fillId="0" borderId="81" xfId="86" applyFont="1" applyBorder="1" applyAlignment="1">
      <alignment vertical="center"/>
    </xf>
    <xf numFmtId="0" fontId="9" fillId="0" borderId="28" xfId="87" applyFont="1" applyBorder="1" applyAlignment="1">
      <alignment vertical="center" wrapText="1"/>
    </xf>
    <xf numFmtId="49" fontId="9" fillId="0" borderId="28" xfId="87" applyNumberFormat="1" applyFont="1" applyBorder="1" applyAlignment="1">
      <alignment horizontal="center" vertical="center" wrapText="1"/>
    </xf>
    <xf numFmtId="49" fontId="9" fillId="0" borderId="62" xfId="89" applyNumberFormat="1" applyFont="1" applyBorder="1" applyAlignment="1">
      <alignment horizontal="center" vertical="center" wrapText="1"/>
    </xf>
    <xf numFmtId="49" fontId="9" fillId="0" borderId="28" xfId="89" applyNumberFormat="1" applyFont="1" applyBorder="1" applyAlignment="1">
      <alignment horizontal="center" vertical="center" wrapText="1"/>
    </xf>
    <xf numFmtId="0" fontId="9" fillId="0" borderId="29" xfId="87" applyFont="1" applyBorder="1" applyAlignment="1">
      <alignment vertical="center" wrapText="1"/>
    </xf>
    <xf numFmtId="49" fontId="9" fillId="0" borderId="29" xfId="87" applyNumberFormat="1" applyFont="1" applyBorder="1" applyAlignment="1">
      <alignment horizontal="center" vertical="center" wrapText="1"/>
    </xf>
    <xf numFmtId="49" fontId="9" fillId="0" borderId="29" xfId="89" applyNumberFormat="1" applyFont="1" applyBorder="1" applyAlignment="1">
      <alignment horizontal="center" vertical="center" wrapText="1"/>
    </xf>
    <xf numFmtId="0" fontId="9" fillId="31" borderId="28" xfId="92" applyFont="1" applyFill="1" applyBorder="1" applyAlignment="1">
      <alignment horizontal="center" vertical="center" wrapText="1"/>
    </xf>
    <xf numFmtId="0" fontId="9" fillId="31" borderId="27" xfId="92" applyFont="1" applyFill="1" applyBorder="1" applyAlignment="1">
      <alignment horizontal="center" vertical="center" wrapText="1"/>
    </xf>
    <xf numFmtId="0" fontId="9" fillId="31" borderId="15" xfId="92" applyFont="1" applyFill="1" applyBorder="1" applyAlignment="1">
      <alignment horizontal="center" vertical="center" wrapText="1"/>
    </xf>
    <xf numFmtId="0" fontId="9" fillId="31" borderId="36" xfId="92" applyFont="1" applyFill="1" applyBorder="1" applyAlignment="1">
      <alignment horizontal="center" vertical="center" wrapText="1"/>
    </xf>
    <xf numFmtId="0" fontId="13" fillId="31" borderId="103" xfId="92" applyFont="1" applyFill="1" applyBorder="1" applyAlignment="1">
      <alignment horizontal="center" vertical="center" wrapText="1"/>
    </xf>
    <xf numFmtId="0" fontId="71" fillId="31" borderId="103" xfId="92" applyFont="1" applyFill="1" applyBorder="1" applyAlignment="1">
      <alignment horizontal="center" vertical="center" wrapText="1"/>
    </xf>
    <xf numFmtId="0" fontId="9" fillId="31" borderId="103" xfId="0" applyFont="1" applyFill="1" applyBorder="1" applyAlignment="1">
      <alignment horizontal="center" vertical="center" wrapText="1"/>
    </xf>
    <xf numFmtId="0" fontId="8" fillId="27" borderId="118" xfId="92" applyFont="1" applyFill="1" applyBorder="1" applyAlignment="1">
      <alignment horizontal="center" vertical="center"/>
    </xf>
    <xf numFmtId="0" fontId="9" fillId="31" borderId="84" xfId="92" applyFont="1" applyFill="1" applyBorder="1" applyAlignment="1">
      <alignment horizontal="center" vertical="center" wrapText="1"/>
    </xf>
    <xf numFmtId="0" fontId="9" fillId="31" borderId="83" xfId="92" applyFont="1" applyFill="1" applyBorder="1" applyAlignment="1">
      <alignment horizontal="center" vertical="center" wrapText="1"/>
    </xf>
    <xf numFmtId="0" fontId="9" fillId="31" borderId="103" xfId="92" applyFont="1" applyFill="1" applyBorder="1" applyAlignment="1">
      <alignment horizontal="center" vertical="center" wrapText="1"/>
    </xf>
    <xf numFmtId="0" fontId="8" fillId="27" borderId="83" xfId="92" applyFont="1" applyFill="1" applyBorder="1" applyAlignment="1">
      <alignment horizontal="center" vertical="center"/>
    </xf>
    <xf numFmtId="0" fontId="9" fillId="31" borderId="39" xfId="92" applyFont="1" applyFill="1" applyBorder="1" applyAlignment="1">
      <alignment horizontal="center" vertical="center" wrapText="1"/>
    </xf>
    <xf numFmtId="0" fontId="9" fillId="32" borderId="62" xfId="92" applyFont="1" applyFill="1" applyBorder="1" applyAlignment="1">
      <alignment horizontal="center" vertical="center"/>
    </xf>
    <xf numFmtId="0" fontId="9" fillId="32" borderId="41" xfId="92" applyFont="1" applyFill="1" applyBorder="1" applyAlignment="1">
      <alignment horizontal="center" vertical="center"/>
    </xf>
    <xf numFmtId="0" fontId="9" fillId="32" borderId="29" xfId="92" applyFont="1" applyFill="1" applyBorder="1" applyAlignment="1">
      <alignment horizontal="center" vertical="center"/>
    </xf>
    <xf numFmtId="0" fontId="9" fillId="32" borderId="28" xfId="92" applyFont="1" applyFill="1" applyBorder="1" applyAlignment="1">
      <alignment horizontal="center" vertical="center"/>
    </xf>
    <xf numFmtId="0" fontId="9" fillId="32" borderId="42" xfId="92" applyFont="1" applyFill="1" applyBorder="1" applyAlignment="1" applyProtection="1">
      <alignment horizontal="left" vertical="center"/>
      <protection locked="0"/>
    </xf>
    <xf numFmtId="0" fontId="9" fillId="32" borderId="29" xfId="92" applyFont="1" applyFill="1" applyBorder="1" applyAlignment="1" applyProtection="1">
      <alignment horizontal="left" vertical="center"/>
      <protection locked="0"/>
    </xf>
    <xf numFmtId="0" fontId="13" fillId="32" borderId="28" xfId="0" applyFont="1" applyFill="1" applyBorder="1" applyAlignment="1">
      <alignment horizontal="left" vertical="center" wrapText="1"/>
    </xf>
    <xf numFmtId="0" fontId="13" fillId="32" borderId="23" xfId="0" applyFont="1" applyFill="1" applyBorder="1" applyAlignment="1">
      <alignment horizontal="left" vertical="center" wrapText="1"/>
    </xf>
    <xf numFmtId="0" fontId="13" fillId="32" borderId="29" xfId="0" applyFont="1" applyFill="1" applyBorder="1" applyAlignment="1">
      <alignment horizontal="left" vertical="center" wrapText="1"/>
    </xf>
    <xf numFmtId="0" fontId="9" fillId="32" borderId="23" xfId="92" applyFont="1" applyFill="1" applyBorder="1" applyAlignment="1">
      <alignment horizontal="center" vertical="center"/>
    </xf>
    <xf numFmtId="0" fontId="9" fillId="32" borderId="28" xfId="0" applyFont="1" applyFill="1" applyBorder="1" applyAlignment="1" applyProtection="1">
      <alignment horizontal="left" vertical="center"/>
      <protection locked="0"/>
    </xf>
    <xf numFmtId="0" fontId="13" fillId="32" borderId="1" xfId="0" applyFont="1" applyFill="1" applyBorder="1" applyAlignment="1">
      <alignment horizontal="left" vertical="center" wrapText="1"/>
    </xf>
    <xf numFmtId="0" fontId="9" fillId="32" borderId="23" xfId="0" applyFont="1" applyFill="1" applyBorder="1" applyAlignment="1" applyProtection="1">
      <alignment horizontal="left" vertical="center"/>
      <protection locked="0"/>
    </xf>
    <xf numFmtId="0" fontId="13" fillId="32" borderId="32" xfId="0" applyFont="1" applyFill="1" applyBorder="1" applyAlignment="1">
      <alignment horizontal="left" vertical="center" wrapText="1"/>
    </xf>
    <xf numFmtId="0" fontId="9" fillId="32" borderId="29" xfId="0" applyFont="1" applyFill="1" applyBorder="1" applyAlignment="1" applyProtection="1">
      <alignment horizontal="left" vertical="center"/>
      <protection locked="0"/>
    </xf>
    <xf numFmtId="0" fontId="13" fillId="32" borderId="49" xfId="0" applyFont="1" applyFill="1" applyBorder="1" applyAlignment="1">
      <alignment horizontal="left" vertical="center" wrapText="1"/>
    </xf>
    <xf numFmtId="0" fontId="9" fillId="32" borderId="51" xfId="92" applyFont="1" applyFill="1" applyBorder="1" applyAlignment="1">
      <alignment horizontal="center" vertical="center"/>
    </xf>
    <xf numFmtId="0" fontId="13" fillId="32" borderId="51" xfId="0" applyFont="1" applyFill="1" applyBorder="1" applyAlignment="1">
      <alignment horizontal="left" vertical="center" wrapText="1"/>
    </xf>
    <xf numFmtId="0" fontId="9" fillId="32" borderId="51" xfId="0" applyFont="1" applyFill="1" applyBorder="1" applyAlignment="1" applyProtection="1">
      <alignment horizontal="left" vertical="center"/>
      <protection locked="0"/>
    </xf>
    <xf numFmtId="0" fontId="13" fillId="32" borderId="62" xfId="0" applyFont="1" applyFill="1" applyBorder="1" applyAlignment="1">
      <alignment horizontal="left" vertical="center" wrapText="1"/>
    </xf>
    <xf numFmtId="0" fontId="13" fillId="32" borderId="41" xfId="0" applyFont="1" applyFill="1" applyBorder="1" applyAlignment="1">
      <alignment horizontal="left" vertical="center" wrapText="1"/>
    </xf>
    <xf numFmtId="0" fontId="13" fillId="32" borderId="1" xfId="92" applyFont="1" applyFill="1" applyBorder="1" applyAlignment="1" applyProtection="1">
      <alignment horizontal="left" vertical="center" wrapText="1"/>
      <protection locked="0"/>
    </xf>
    <xf numFmtId="0" fontId="13" fillId="32" borderId="32" xfId="92" applyFont="1" applyFill="1" applyBorder="1" applyAlignment="1" applyProtection="1">
      <alignment horizontal="left" vertical="center" wrapText="1"/>
      <protection locked="0"/>
    </xf>
    <xf numFmtId="0" fontId="13" fillId="32" borderId="49" xfId="92" applyFont="1" applyFill="1" applyBorder="1" applyAlignment="1" applyProtection="1">
      <alignment horizontal="left" vertical="center" wrapText="1"/>
      <protection locked="0"/>
    </xf>
    <xf numFmtId="0" fontId="13" fillId="32" borderId="28" xfId="92" applyFont="1" applyFill="1" applyBorder="1" applyAlignment="1" applyProtection="1">
      <alignment horizontal="left" vertical="center" wrapText="1"/>
      <protection locked="0"/>
    </xf>
    <xf numFmtId="0" fontId="13" fillId="32" borderId="29" xfId="92" applyFont="1" applyFill="1" applyBorder="1" applyAlignment="1" applyProtection="1">
      <alignment horizontal="left" vertical="center" wrapText="1"/>
      <protection locked="0"/>
    </xf>
    <xf numFmtId="0" fontId="9" fillId="32" borderId="41" xfId="0" applyFont="1" applyFill="1" applyBorder="1" applyAlignment="1" applyProtection="1">
      <alignment horizontal="left" vertical="center"/>
      <protection locked="0"/>
    </xf>
    <xf numFmtId="0" fontId="9" fillId="32" borderId="41" xfId="92" applyFont="1" applyFill="1" applyBorder="1" applyAlignment="1" applyProtection="1">
      <alignment horizontal="left" vertical="center"/>
      <protection locked="0"/>
    </xf>
    <xf numFmtId="0" fontId="13" fillId="32" borderId="42" xfId="92" applyFont="1" applyFill="1" applyBorder="1" applyAlignment="1" applyProtection="1">
      <alignment horizontal="left" vertical="center" wrapText="1"/>
      <protection locked="0"/>
    </xf>
    <xf numFmtId="0" fontId="9" fillId="32" borderId="23" xfId="92" applyFont="1" applyFill="1" applyBorder="1" applyAlignment="1" applyProtection="1">
      <alignment horizontal="left" vertical="center"/>
      <protection locked="0"/>
    </xf>
    <xf numFmtId="0" fontId="9" fillId="32" borderId="62" xfId="92" applyFont="1" applyFill="1" applyBorder="1" applyAlignment="1" applyProtection="1">
      <alignment horizontal="left" vertical="center"/>
      <protection locked="0"/>
    </xf>
    <xf numFmtId="0" fontId="13" fillId="32" borderId="64" xfId="92" applyFont="1" applyFill="1" applyBorder="1" applyAlignment="1" applyProtection="1">
      <alignment horizontal="left" vertical="center" wrapText="1"/>
      <protection locked="0"/>
    </xf>
    <xf numFmtId="0" fontId="9" fillId="27" borderId="62" xfId="0" applyFont="1" applyFill="1" applyBorder="1" applyAlignment="1" applyProtection="1">
      <alignment horizontal="center" vertical="center"/>
      <protection locked="0"/>
    </xf>
    <xf numFmtId="0" fontId="9" fillId="27" borderId="62" xfId="0" applyFont="1" applyFill="1" applyBorder="1" applyAlignment="1" applyProtection="1">
      <alignment horizontal="left" vertical="center"/>
      <protection locked="0"/>
    </xf>
    <xf numFmtId="0" fontId="71" fillId="31" borderId="15" xfId="92" applyFont="1" applyFill="1" applyBorder="1" applyAlignment="1">
      <alignment horizontal="center" vertical="center" wrapText="1"/>
    </xf>
    <xf numFmtId="0" fontId="7" fillId="0" borderId="0" xfId="92" applyFont="1" applyAlignment="1">
      <alignment horizontal="left" vertical="top"/>
    </xf>
    <xf numFmtId="0" fontId="72" fillId="0" borderId="0" xfId="0" applyFont="1" applyAlignment="1">
      <alignment horizontal="right" vertical="center"/>
    </xf>
    <xf numFmtId="0" fontId="74" fillId="0" borderId="0" xfId="0" applyFont="1" applyAlignment="1">
      <alignment horizontal="left" vertical="center"/>
    </xf>
    <xf numFmtId="0" fontId="11" fillId="0" borderId="0" xfId="0" applyFont="1" applyAlignment="1">
      <alignment horizontal="left" vertical="center"/>
    </xf>
    <xf numFmtId="0" fontId="75" fillId="0" borderId="0" xfId="0" applyFont="1" applyAlignment="1">
      <alignment horizontal="left" vertical="center"/>
    </xf>
    <xf numFmtId="0" fontId="27" fillId="0" borderId="0" xfId="0" applyFont="1" applyAlignment="1">
      <alignment horizontal="left" vertical="center"/>
    </xf>
    <xf numFmtId="0" fontId="74" fillId="0" borderId="0" xfId="0" applyFont="1" applyAlignment="1">
      <alignment vertical="center"/>
    </xf>
    <xf numFmtId="0" fontId="8" fillId="31" borderId="93" xfId="0" applyFont="1" applyFill="1" applyBorder="1" applyAlignment="1">
      <alignment horizontal="left" vertical="center"/>
    </xf>
    <xf numFmtId="0" fontId="13" fillId="32" borderId="92" xfId="0" applyFont="1" applyFill="1" applyBorder="1" applyAlignment="1">
      <alignment horizontal="left" vertical="center" wrapText="1"/>
    </xf>
    <xf numFmtId="0" fontId="76" fillId="0" borderId="0" xfId="0" applyFont="1" applyAlignment="1">
      <alignment horizontal="left"/>
    </xf>
    <xf numFmtId="0" fontId="9" fillId="0" borderId="28" xfId="90" applyFont="1" applyBorder="1" applyAlignment="1">
      <alignment vertical="center" wrapText="1"/>
    </xf>
    <xf numFmtId="0" fontId="9" fillId="0" borderId="23" xfId="90" applyFont="1" applyBorder="1" applyAlignment="1">
      <alignment vertical="center" wrapText="1"/>
    </xf>
    <xf numFmtId="0" fontId="9" fillId="0" borderId="59" xfId="86" applyFont="1" applyBorder="1" applyAlignment="1">
      <alignment horizontal="center" vertical="center"/>
    </xf>
    <xf numFmtId="0" fontId="9" fillId="29" borderId="62" xfId="90" applyFont="1" applyFill="1" applyBorder="1" applyAlignment="1">
      <alignment vertical="center" wrapText="1"/>
    </xf>
    <xf numFmtId="49" fontId="9" fillId="0" borderId="51" xfId="89" applyNumberFormat="1" applyFont="1" applyBorder="1" applyAlignment="1">
      <alignment horizontal="center" vertical="center" wrapText="1"/>
    </xf>
    <xf numFmtId="0" fontId="13" fillId="32" borderId="64" xfId="0" applyFont="1" applyFill="1" applyBorder="1" applyAlignment="1">
      <alignment horizontal="left" vertical="center" wrapText="1"/>
    </xf>
    <xf numFmtId="0" fontId="14" fillId="26" borderId="16" xfId="92" applyFont="1" applyFill="1" applyBorder="1" applyAlignment="1">
      <alignment horizontal="center" vertical="center" wrapText="1"/>
    </xf>
    <xf numFmtId="0" fontId="17" fillId="26" borderId="16" xfId="92" applyFont="1" applyFill="1" applyBorder="1" applyAlignment="1">
      <alignment horizontal="center" vertical="center" wrapText="1"/>
    </xf>
    <xf numFmtId="0" fontId="9" fillId="0" borderId="60" xfId="0" applyFont="1" applyBorder="1" applyAlignment="1">
      <alignment horizontal="left"/>
    </xf>
    <xf numFmtId="0" fontId="9" fillId="0" borderId="24" xfId="92" applyFont="1" applyBorder="1" applyAlignment="1">
      <alignment horizontal="left" vertical="center" wrapText="1"/>
    </xf>
    <xf numFmtId="0" fontId="79" fillId="0" borderId="56" xfId="0" applyFont="1" applyBorder="1" applyAlignment="1">
      <alignment horizontal="left" vertical="center"/>
    </xf>
    <xf numFmtId="0" fontId="79" fillId="0" borderId="40" xfId="0" applyFont="1" applyBorder="1" applyAlignment="1" applyProtection="1">
      <alignment vertical="center"/>
      <protection locked="0"/>
    </xf>
    <xf numFmtId="0" fontId="79" fillId="0" borderId="40" xfId="0" applyFont="1" applyBorder="1" applyAlignment="1" applyProtection="1">
      <alignment horizontal="center" vertical="center"/>
      <protection locked="0"/>
    </xf>
    <xf numFmtId="0" fontId="79" fillId="0" borderId="40" xfId="92" applyFont="1" applyBorder="1" applyAlignment="1">
      <alignment horizontal="center" vertical="center"/>
    </xf>
    <xf numFmtId="0" fontId="79" fillId="0" borderId="40" xfId="0" applyFont="1" applyBorder="1" applyAlignment="1" applyProtection="1">
      <alignment horizontal="left" vertical="center"/>
      <protection locked="0"/>
    </xf>
    <xf numFmtId="0" fontId="79" fillId="0" borderId="60" xfId="0" applyFont="1" applyBorder="1" applyAlignment="1" applyProtection="1">
      <alignment horizontal="left" vertical="center"/>
      <protection locked="0"/>
    </xf>
    <xf numFmtId="0" fontId="81" fillId="0" borderId="43" xfId="92" applyFont="1" applyBorder="1" applyAlignment="1">
      <alignment horizontal="left" vertical="center"/>
    </xf>
    <xf numFmtId="0" fontId="79" fillId="0" borderId="23" xfId="92" applyFont="1" applyBorder="1" applyAlignment="1">
      <alignment horizontal="left" vertical="center"/>
    </xf>
    <xf numFmtId="0" fontId="79" fillId="0" borderId="24" xfId="92" applyFont="1" applyBorder="1" applyAlignment="1">
      <alignment horizontal="left" vertical="center"/>
    </xf>
    <xf numFmtId="0" fontId="82" fillId="0" borderId="24" xfId="92" applyFont="1" applyBorder="1" applyAlignment="1" applyProtection="1">
      <alignment horizontal="left" vertical="center" wrapText="1"/>
      <protection locked="0"/>
    </xf>
    <xf numFmtId="0" fontId="79" fillId="0" borderId="38" xfId="0" applyFont="1" applyBorder="1" applyAlignment="1">
      <alignment horizontal="left" vertical="center"/>
    </xf>
    <xf numFmtId="0" fontId="79" fillId="0" borderId="0" xfId="0" quotePrefix="1" applyFont="1" applyAlignment="1" applyProtection="1">
      <alignment horizontal="center" vertical="center"/>
      <protection locked="0"/>
    </xf>
    <xf numFmtId="0" fontId="79" fillId="31" borderId="84" xfId="92" applyFont="1" applyFill="1" applyBorder="1" applyAlignment="1">
      <alignment horizontal="center" vertical="center" wrapText="1"/>
    </xf>
    <xf numFmtId="0" fontId="79" fillId="31" borderId="83" xfId="92" applyFont="1" applyFill="1" applyBorder="1" applyAlignment="1">
      <alignment horizontal="center" vertical="center" wrapText="1"/>
    </xf>
    <xf numFmtId="0" fontId="79" fillId="31" borderId="103" xfId="92" applyFont="1" applyFill="1" applyBorder="1" applyAlignment="1">
      <alignment horizontal="center" vertical="center" wrapText="1"/>
    </xf>
    <xf numFmtId="0" fontId="80" fillId="27" borderId="83" xfId="92" applyFont="1" applyFill="1" applyBorder="1" applyAlignment="1">
      <alignment horizontal="center" vertical="center"/>
    </xf>
    <xf numFmtId="0" fontId="80" fillId="31" borderId="93" xfId="0" applyFont="1" applyFill="1" applyBorder="1" applyAlignment="1">
      <alignment horizontal="left" vertical="center"/>
    </xf>
    <xf numFmtId="0" fontId="77" fillId="31" borderId="103" xfId="92" applyFont="1" applyFill="1" applyBorder="1" applyAlignment="1">
      <alignment horizontal="center" vertical="center" wrapText="1"/>
    </xf>
    <xf numFmtId="0" fontId="79" fillId="31" borderId="103" xfId="0" applyFont="1" applyFill="1" applyBorder="1" applyAlignment="1">
      <alignment horizontal="center" vertical="center" wrapText="1"/>
    </xf>
    <xf numFmtId="0" fontId="79" fillId="31" borderId="39" xfId="92" applyFont="1" applyFill="1" applyBorder="1" applyAlignment="1">
      <alignment horizontal="center" vertical="center" wrapText="1"/>
    </xf>
    <xf numFmtId="0" fontId="78" fillId="0" borderId="0" xfId="92" applyFont="1" applyAlignment="1">
      <alignment vertical="center"/>
    </xf>
    <xf numFmtId="0" fontId="79" fillId="0" borderId="22" xfId="86" applyFont="1" applyBorder="1" applyAlignment="1">
      <alignment horizontal="center" vertical="center"/>
    </xf>
    <xf numFmtId="0" fontId="79" fillId="0" borderId="23" xfId="90" applyFont="1" applyBorder="1" applyAlignment="1">
      <alignment vertical="center" wrapText="1"/>
    </xf>
    <xf numFmtId="49" fontId="79" fillId="0" borderId="23" xfId="0" applyNumberFormat="1" applyFont="1" applyBorder="1" applyAlignment="1">
      <alignment horizontal="center" vertical="center" wrapText="1"/>
    </xf>
    <xf numFmtId="0" fontId="80" fillId="27" borderId="23" xfId="92" applyFont="1" applyFill="1" applyBorder="1" applyAlignment="1">
      <alignment horizontal="center" vertical="center"/>
    </xf>
    <xf numFmtId="0" fontId="79" fillId="27" borderId="23" xfId="0" applyFont="1" applyFill="1" applyBorder="1" applyAlignment="1" applyProtection="1">
      <alignment horizontal="center" vertical="center"/>
      <protection locked="0"/>
    </xf>
    <xf numFmtId="0" fontId="79" fillId="32" borderId="23" xfId="92" applyFont="1" applyFill="1" applyBorder="1" applyAlignment="1">
      <alignment horizontal="center" vertical="center"/>
    </xf>
    <xf numFmtId="0" fontId="79" fillId="27" borderId="23" xfId="0" applyFont="1" applyFill="1" applyBorder="1" applyAlignment="1" applyProtection="1">
      <alignment horizontal="left" vertical="center"/>
      <protection locked="0"/>
    </xf>
    <xf numFmtId="0" fontId="77" fillId="32" borderId="23" xfId="0" applyFont="1" applyFill="1" applyBorder="1" applyAlignment="1">
      <alignment horizontal="left" vertical="center" wrapText="1"/>
    </xf>
    <xf numFmtId="0" fontId="84" fillId="0" borderId="38" xfId="86" applyFont="1" applyBorder="1" applyAlignment="1">
      <alignment vertical="center"/>
    </xf>
    <xf numFmtId="0" fontId="79" fillId="27" borderId="28" xfId="0" applyFont="1" applyFill="1" applyBorder="1" applyAlignment="1" applyProtection="1">
      <alignment horizontal="center" vertical="center"/>
      <protection locked="0"/>
    </xf>
    <xf numFmtId="0" fontId="79" fillId="32" borderId="28" xfId="92" applyFont="1" applyFill="1" applyBorder="1" applyAlignment="1">
      <alignment horizontal="center" vertical="center"/>
    </xf>
    <xf numFmtId="0" fontId="79" fillId="27" borderId="28" xfId="0" applyFont="1" applyFill="1" applyBorder="1" applyAlignment="1" applyProtection="1">
      <alignment horizontal="left" vertical="center"/>
      <protection locked="0"/>
    </xf>
    <xf numFmtId="0" fontId="77" fillId="32" borderId="28" xfId="0" applyFont="1" applyFill="1" applyBorder="1" applyAlignment="1">
      <alignment horizontal="left" vertical="center" wrapText="1"/>
    </xf>
    <xf numFmtId="0" fontId="79" fillId="29" borderId="23" xfId="90" applyFont="1" applyFill="1" applyBorder="1" applyAlignment="1">
      <alignment vertical="center" wrapText="1"/>
    </xf>
    <xf numFmtId="0" fontId="79" fillId="0" borderId="23" xfId="0" applyFont="1" applyBorder="1" applyAlignment="1">
      <alignment vertical="center" wrapText="1"/>
    </xf>
    <xf numFmtId="0" fontId="79" fillId="0" borderId="23" xfId="0" applyFont="1" applyBorder="1" applyAlignment="1">
      <alignment horizontal="center" vertical="center"/>
    </xf>
    <xf numFmtId="0" fontId="79" fillId="0" borderId="59" xfId="86" applyFont="1" applyBorder="1" applyAlignment="1">
      <alignment horizontal="center" vertical="center"/>
    </xf>
    <xf numFmtId="0" fontId="79" fillId="27" borderId="62" xfId="0" applyFont="1" applyFill="1" applyBorder="1" applyAlignment="1" applyProtection="1">
      <alignment horizontal="center" vertical="center"/>
      <protection locked="0"/>
    </xf>
    <xf numFmtId="0" fontId="79" fillId="32" borderId="62" xfId="92" applyFont="1" applyFill="1" applyBorder="1" applyAlignment="1">
      <alignment horizontal="center" vertical="center"/>
    </xf>
    <xf numFmtId="0" fontId="79" fillId="27" borderId="62" xfId="0" applyFont="1" applyFill="1" applyBorder="1" applyAlignment="1" applyProtection="1">
      <alignment horizontal="left" vertical="center"/>
      <protection locked="0"/>
    </xf>
    <xf numFmtId="0" fontId="77" fillId="32" borderId="64" xfId="0" applyFont="1" applyFill="1" applyBorder="1" applyAlignment="1">
      <alignment horizontal="left" vertical="center" wrapText="1"/>
    </xf>
    <xf numFmtId="0" fontId="79" fillId="0" borderId="28" xfId="0" applyFont="1" applyBorder="1" applyAlignment="1">
      <alignment vertical="center" wrapText="1"/>
    </xf>
    <xf numFmtId="49" fontId="79" fillId="29" borderId="28" xfId="0" applyNumberFormat="1" applyFont="1" applyFill="1" applyBorder="1" applyAlignment="1">
      <alignment horizontal="center" vertical="center" wrapText="1"/>
    </xf>
    <xf numFmtId="49" fontId="79" fillId="29" borderId="23" xfId="0" applyNumberFormat="1" applyFont="1" applyFill="1" applyBorder="1" applyAlignment="1">
      <alignment horizontal="center" vertical="center" wrapText="1"/>
    </xf>
    <xf numFmtId="0" fontId="79" fillId="29" borderId="23" xfId="0" applyFont="1" applyFill="1" applyBorder="1" applyAlignment="1">
      <alignment horizontal="center" vertical="center" wrapText="1"/>
    </xf>
    <xf numFmtId="0" fontId="79" fillId="0" borderId="97" xfId="92" applyFont="1" applyBorder="1" applyAlignment="1" applyProtection="1">
      <alignment horizontal="center" vertical="center"/>
      <protection locked="0"/>
    </xf>
    <xf numFmtId="0" fontId="85" fillId="0" borderId="95" xfId="92" applyFont="1" applyBorder="1" applyAlignment="1">
      <alignment horizontal="left" vertical="center" wrapText="1"/>
    </xf>
    <xf numFmtId="0" fontId="86" fillId="0" borderId="95" xfId="92" applyFont="1" applyBorder="1" applyAlignment="1" applyProtection="1">
      <alignment horizontal="center" vertical="center"/>
      <protection locked="0"/>
    </xf>
    <xf numFmtId="0" fontId="86" fillId="0" borderId="99" xfId="92" applyFont="1" applyBorder="1" applyAlignment="1" applyProtection="1">
      <alignment horizontal="center" vertical="center"/>
      <protection locked="0"/>
    </xf>
    <xf numFmtId="0" fontId="86" fillId="0" borderId="83" xfId="92" applyFont="1" applyBorder="1" applyAlignment="1">
      <alignment horizontal="center" vertical="center"/>
    </xf>
    <xf numFmtId="0" fontId="86" fillId="0" borderId="80" xfId="92" applyFont="1" applyBorder="1" applyAlignment="1" applyProtection="1">
      <alignment horizontal="center" vertical="center"/>
      <protection locked="0"/>
    </xf>
    <xf numFmtId="0" fontId="79" fillId="0" borderId="22" xfId="0" quotePrefix="1" applyFont="1" applyBorder="1" applyAlignment="1" applyProtection="1">
      <alignment horizontal="center" vertical="center"/>
      <protection locked="0"/>
    </xf>
    <xf numFmtId="0" fontId="84" fillId="0" borderId="23" xfId="0" applyFont="1" applyBorder="1" applyAlignment="1">
      <alignment horizontal="left" vertical="center" wrapText="1"/>
    </xf>
    <xf numFmtId="0" fontId="79" fillId="27" borderId="23" xfId="92" applyFont="1" applyFill="1" applyBorder="1" applyAlignment="1" applyProtection="1">
      <alignment horizontal="center" vertical="center"/>
      <protection locked="0"/>
    </xf>
    <xf numFmtId="0" fontId="79" fillId="0" borderId="28" xfId="92" applyFont="1" applyBorder="1" applyAlignment="1">
      <alignment horizontal="center" vertical="center"/>
    </xf>
    <xf numFmtId="0" fontId="79" fillId="27" borderId="23" xfId="92" applyFont="1" applyFill="1" applyBorder="1" applyAlignment="1" applyProtection="1">
      <alignment horizontal="left" vertical="center"/>
      <protection locked="0"/>
    </xf>
    <xf numFmtId="0" fontId="79" fillId="27" borderId="32" xfId="92" applyFont="1" applyFill="1" applyBorder="1" applyAlignment="1" applyProtection="1">
      <alignment horizontal="left" vertical="center"/>
      <protection locked="0"/>
    </xf>
    <xf numFmtId="0" fontId="79" fillId="0" borderId="22" xfId="92" applyFont="1" applyBorder="1" applyAlignment="1">
      <alignment horizontal="center" vertical="center"/>
    </xf>
    <xf numFmtId="0" fontId="84" fillId="0" borderId="23" xfId="92" applyFont="1" applyBorder="1" applyAlignment="1">
      <alignment horizontal="left" vertical="center" wrapText="1"/>
    </xf>
    <xf numFmtId="0" fontId="79" fillId="0" borderId="23" xfId="92" applyFont="1" applyBorder="1" applyAlignment="1">
      <alignment horizontal="center" vertical="center"/>
    </xf>
    <xf numFmtId="0" fontId="79" fillId="0" borderId="32" xfId="92" applyFont="1" applyBorder="1" applyAlignment="1">
      <alignment horizontal="left" vertical="center" wrapText="1"/>
    </xf>
    <xf numFmtId="0" fontId="79" fillId="0" borderId="41" xfId="92" applyFont="1" applyBorder="1" applyAlignment="1">
      <alignment horizontal="center" vertical="center"/>
    </xf>
    <xf numFmtId="0" fontId="82" fillId="0" borderId="24" xfId="0" applyFont="1" applyBorder="1" applyAlignment="1" applyProtection="1">
      <alignment horizontal="left" vertical="center" wrapText="1"/>
      <protection locked="0"/>
    </xf>
    <xf numFmtId="0" fontId="84" fillId="0" borderId="32" xfId="92" applyFont="1" applyBorder="1" applyAlignment="1">
      <alignment horizontal="left" vertical="center" wrapText="1"/>
    </xf>
    <xf numFmtId="0" fontId="79" fillId="0" borderId="24" xfId="0" applyFont="1" applyBorder="1" applyAlignment="1" applyProtection="1">
      <alignment horizontal="left" vertical="center" wrapText="1"/>
      <protection locked="0"/>
    </xf>
    <xf numFmtId="0" fontId="79" fillId="0" borderId="58" xfId="0" quotePrefix="1" applyFont="1" applyBorder="1" applyAlignment="1" applyProtection="1">
      <alignment horizontal="center" vertical="center"/>
      <protection locked="0"/>
    </xf>
    <xf numFmtId="0" fontId="79" fillId="0" borderId="102" xfId="0" applyFont="1" applyBorder="1" applyAlignment="1" applyProtection="1">
      <alignment horizontal="left" vertical="center" wrapText="1"/>
      <protection locked="0"/>
    </xf>
    <xf numFmtId="0" fontId="80" fillId="27" borderId="34" xfId="92" applyFont="1" applyFill="1" applyBorder="1" applyAlignment="1">
      <alignment horizontal="center" vertical="center"/>
    </xf>
    <xf numFmtId="0" fontId="79" fillId="27" borderId="26" xfId="0" applyFont="1" applyFill="1" applyBorder="1" applyAlignment="1" applyProtection="1">
      <alignment horizontal="center" vertical="center"/>
      <protection locked="0"/>
    </xf>
    <xf numFmtId="0" fontId="79" fillId="0" borderId="34" xfId="92" applyFont="1" applyBorder="1" applyAlignment="1">
      <alignment horizontal="center" vertical="center"/>
    </xf>
    <xf numFmtId="0" fontId="79" fillId="27" borderId="26" xfId="0" applyFont="1" applyFill="1" applyBorder="1" applyAlignment="1" applyProtection="1">
      <alignment horizontal="left" vertical="center"/>
      <protection locked="0"/>
    </xf>
    <xf numFmtId="0" fontId="79" fillId="27" borderId="88" xfId="0" applyFont="1" applyFill="1" applyBorder="1" applyAlignment="1" applyProtection="1">
      <alignment horizontal="left" vertical="center"/>
      <protection locked="0"/>
    </xf>
    <xf numFmtId="0" fontId="79" fillId="0" borderId="81" xfId="0" applyFont="1" applyBorder="1" applyAlignment="1" applyProtection="1">
      <alignment horizontal="left" vertical="center" wrapText="1"/>
      <protection locked="0"/>
    </xf>
    <xf numFmtId="0" fontId="81" fillId="0" borderId="54" xfId="0" applyFont="1" applyBorder="1" applyAlignment="1">
      <alignment horizontal="left" vertical="center"/>
    </xf>
    <xf numFmtId="0" fontId="10" fillId="0" borderId="34" xfId="92" applyFont="1" applyBorder="1" applyAlignment="1">
      <alignment vertical="center"/>
    </xf>
    <xf numFmtId="0" fontId="8" fillId="27" borderId="121" xfId="92" applyFont="1" applyFill="1" applyBorder="1" applyAlignment="1">
      <alignment horizontal="center" vertical="center"/>
    </xf>
    <xf numFmtId="0" fontId="88" fillId="0" borderId="24" xfId="92" applyFont="1" applyBorder="1" applyAlignment="1" applyProtection="1">
      <alignment horizontal="left" vertical="center" wrapText="1"/>
      <protection locked="0"/>
    </xf>
    <xf numFmtId="0" fontId="9" fillId="0" borderId="34" xfId="92" applyFont="1" applyBorder="1" applyAlignment="1">
      <alignment vertical="center" wrapText="1"/>
    </xf>
    <xf numFmtId="0" fontId="17" fillId="0" borderId="81" xfId="92" applyFont="1" applyBorder="1" applyAlignment="1" applyProtection="1">
      <alignment horizontal="left" vertical="center" wrapText="1"/>
      <protection locked="0"/>
    </xf>
    <xf numFmtId="0" fontId="81" fillId="0" borderId="44" xfId="92" applyFont="1" applyBorder="1" applyAlignment="1">
      <alignment horizontal="left" vertical="center"/>
    </xf>
    <xf numFmtId="14" fontId="9" fillId="0" borderId="23" xfId="0" quotePrefix="1" applyNumberFormat="1" applyFont="1" applyBorder="1" applyAlignment="1">
      <alignment horizontal="center" vertical="center"/>
    </xf>
    <xf numFmtId="0" fontId="9" fillId="0" borderId="59" xfId="0" applyFont="1" applyBorder="1" applyAlignment="1">
      <alignment horizontal="center" vertical="center"/>
    </xf>
    <xf numFmtId="0" fontId="8" fillId="27" borderId="122" xfId="92" applyFont="1" applyFill="1" applyBorder="1" applyAlignment="1">
      <alignment horizontal="center" vertical="center"/>
    </xf>
    <xf numFmtId="0" fontId="8" fillId="27" borderId="26" xfId="92" applyFont="1" applyFill="1" applyBorder="1" applyAlignment="1">
      <alignment horizontal="center" vertical="center"/>
    </xf>
    <xf numFmtId="0" fontId="17" fillId="0" borderId="86" xfId="92" applyFont="1" applyBorder="1" applyAlignment="1" applyProtection="1">
      <alignment horizontal="left" vertical="center" wrapText="1"/>
      <protection locked="0"/>
    </xf>
    <xf numFmtId="0" fontId="9" fillId="0" borderId="26" xfId="92" applyFont="1" applyBorder="1" applyAlignment="1">
      <alignment vertical="center" wrapText="1"/>
    </xf>
    <xf numFmtId="0" fontId="17" fillId="0" borderId="29" xfId="92" applyFont="1" applyBorder="1" applyAlignment="1">
      <alignment vertical="center" wrapText="1"/>
    </xf>
    <xf numFmtId="0" fontId="9" fillId="0" borderId="38" xfId="0" applyFont="1" applyBorder="1" applyAlignment="1">
      <alignment horizontal="left" vertical="center"/>
    </xf>
    <xf numFmtId="14" fontId="9" fillId="0" borderId="23" xfId="0" quotePrefix="1" applyNumberFormat="1" applyFont="1" applyBorder="1" applyAlignment="1">
      <alignment horizontal="center" vertical="center" wrapText="1"/>
    </xf>
    <xf numFmtId="0" fontId="9" fillId="27" borderId="32" xfId="92" applyFont="1" applyFill="1" applyBorder="1" applyAlignment="1" applyProtection="1">
      <alignment horizontal="left" vertical="center"/>
      <protection locked="0"/>
    </xf>
    <xf numFmtId="0" fontId="9" fillId="27" borderId="60" xfId="92" applyFont="1" applyFill="1" applyBorder="1" applyAlignment="1" applyProtection="1">
      <alignment horizontal="left" vertical="center"/>
      <protection locked="0"/>
    </xf>
    <xf numFmtId="0" fontId="9" fillId="27" borderId="37" xfId="92" applyFont="1" applyFill="1" applyBorder="1" applyAlignment="1" applyProtection="1">
      <alignment horizontal="left" vertical="center"/>
      <protection locked="0"/>
    </xf>
    <xf numFmtId="0" fontId="9" fillId="27" borderId="114" xfId="92" applyFont="1" applyFill="1" applyBorder="1" applyAlignment="1" applyProtection="1">
      <alignment horizontal="left" vertical="center"/>
      <protection locked="0"/>
    </xf>
    <xf numFmtId="0" fontId="9" fillId="27" borderId="1" xfId="92" applyFont="1" applyFill="1" applyBorder="1" applyAlignment="1" applyProtection="1">
      <alignment horizontal="left" vertical="center"/>
      <protection locked="0"/>
    </xf>
    <xf numFmtId="0" fontId="9" fillId="27" borderId="65" xfId="92" applyFont="1" applyFill="1" applyBorder="1" applyAlignment="1" applyProtection="1">
      <alignment horizontal="left" vertical="center"/>
      <protection locked="0"/>
    </xf>
    <xf numFmtId="0" fontId="20" fillId="0" borderId="43" xfId="92" applyFont="1" applyBorder="1" applyAlignment="1">
      <alignment horizontal="left" vertical="center" wrapText="1"/>
    </xf>
    <xf numFmtId="0" fontId="20" fillId="0" borderId="30" xfId="92" applyFont="1" applyBorder="1" applyAlignment="1">
      <alignment horizontal="left" vertical="center" wrapText="1"/>
    </xf>
    <xf numFmtId="0" fontId="20" fillId="0" borderId="31" xfId="92" applyFont="1" applyBorder="1" applyAlignment="1">
      <alignment horizontal="left" vertical="center" wrapText="1"/>
    </xf>
    <xf numFmtId="0" fontId="9" fillId="27" borderId="92" xfId="92" applyFont="1" applyFill="1" applyBorder="1" applyAlignment="1" applyProtection="1">
      <alignment horizontal="left" vertical="center"/>
      <protection locked="0"/>
    </xf>
    <xf numFmtId="0" fontId="9" fillId="27" borderId="100" xfId="92" applyFont="1" applyFill="1" applyBorder="1" applyAlignment="1" applyProtection="1">
      <alignment horizontal="left" vertical="center"/>
      <protection locked="0"/>
    </xf>
    <xf numFmtId="0" fontId="9" fillId="27" borderId="88" xfId="92" applyFont="1" applyFill="1" applyBorder="1" applyAlignment="1" applyProtection="1">
      <alignment horizontal="left" vertical="center"/>
      <protection locked="0"/>
    </xf>
    <xf numFmtId="0" fontId="9" fillId="27" borderId="104" xfId="92" applyFont="1" applyFill="1" applyBorder="1" applyAlignment="1" applyProtection="1">
      <alignment horizontal="left" vertical="center"/>
      <protection locked="0"/>
    </xf>
    <xf numFmtId="0" fontId="9" fillId="0" borderId="49" xfId="0" applyFont="1" applyBorder="1" applyAlignment="1">
      <alignment horizontal="left" vertical="center"/>
    </xf>
    <xf numFmtId="0" fontId="9" fillId="0" borderId="101" xfId="0" applyFont="1" applyBorder="1" applyAlignment="1">
      <alignment horizontal="left" vertical="center"/>
    </xf>
    <xf numFmtId="0" fontId="9" fillId="0" borderId="102" xfId="0" applyFont="1" applyBorder="1" applyAlignment="1">
      <alignment horizontal="left" vertical="center"/>
    </xf>
    <xf numFmtId="0" fontId="9" fillId="0" borderId="18" xfId="0" applyFont="1" applyBorder="1" applyAlignment="1">
      <alignment horizontal="left" vertical="center"/>
    </xf>
    <xf numFmtId="0" fontId="8" fillId="0" borderId="111" xfId="92" applyFont="1" applyBorder="1" applyAlignment="1">
      <alignment horizontal="left" vertical="center" wrapText="1"/>
    </xf>
    <xf numFmtId="0" fontId="8" fillId="0" borderId="96" xfId="92" applyFont="1" applyBorder="1" applyAlignment="1">
      <alignment horizontal="left" vertical="center" wrapText="1"/>
    </xf>
    <xf numFmtId="0" fontId="8" fillId="0" borderId="82" xfId="92" applyFont="1" applyBorder="1" applyAlignment="1">
      <alignment horizontal="left" vertical="center" wrapText="1"/>
    </xf>
    <xf numFmtId="0" fontId="24" fillId="0" borderId="52" xfId="92" applyFont="1" applyBorder="1" applyAlignment="1">
      <alignment horizontal="left" vertical="center" wrapText="1"/>
    </xf>
    <xf numFmtId="0" fontId="8" fillId="0" borderId="84" xfId="92" applyFont="1" applyBorder="1" applyAlignment="1">
      <alignment horizontal="left" vertical="center"/>
    </xf>
    <xf numFmtId="0" fontId="8" fillId="0" borderId="83" xfId="92" applyFont="1" applyBorder="1" applyAlignment="1">
      <alignment horizontal="left" vertical="center"/>
    </xf>
    <xf numFmtId="0" fontId="9" fillId="0" borderId="44" xfId="0" applyFont="1" applyBorder="1" applyAlignment="1">
      <alignment horizontal="left" vertical="center"/>
    </xf>
    <xf numFmtId="0" fontId="9" fillId="0" borderId="65" xfId="0" applyFont="1" applyBorder="1" applyAlignment="1">
      <alignment horizontal="left" vertical="center"/>
    </xf>
    <xf numFmtId="0" fontId="9" fillId="0" borderId="1" xfId="0" applyFont="1" applyBorder="1" applyAlignment="1">
      <alignment horizontal="left" vertical="center"/>
    </xf>
    <xf numFmtId="0" fontId="9" fillId="0" borderId="15" xfId="0" applyFont="1" applyBorder="1" applyAlignment="1">
      <alignment horizontal="left" vertical="center"/>
    </xf>
    <xf numFmtId="0" fontId="8" fillId="0" borderId="58" xfId="92" applyFont="1" applyBorder="1" applyAlignment="1">
      <alignment horizontal="left" vertical="center"/>
    </xf>
    <xf numFmtId="0" fontId="8" fillId="0" borderId="29" xfId="92" applyFont="1" applyBorder="1" applyAlignment="1">
      <alignment horizontal="left" vertical="center"/>
    </xf>
    <xf numFmtId="0" fontId="17" fillId="0" borderId="107" xfId="0" applyFont="1" applyBorder="1" applyAlignment="1">
      <alignment horizontal="center" vertical="center" textRotation="90" wrapText="1"/>
    </xf>
    <xf numFmtId="0" fontId="17" fillId="0" borderId="66" xfId="0" applyFont="1" applyBorder="1" applyAlignment="1">
      <alignment horizontal="center" vertical="center" textRotation="90" wrapText="1"/>
    </xf>
    <xf numFmtId="0" fontId="8" fillId="27" borderId="108" xfId="0" applyFont="1" applyFill="1" applyBorder="1" applyAlignment="1">
      <alignment horizontal="center" vertical="center"/>
    </xf>
    <xf numFmtId="0" fontId="8" fillId="27" borderId="109" xfId="0" applyFont="1" applyFill="1" applyBorder="1" applyAlignment="1">
      <alignment horizontal="center" vertical="center"/>
    </xf>
    <xf numFmtId="0" fontId="8" fillId="0" borderId="49" xfId="92" applyFont="1" applyBorder="1" applyAlignment="1">
      <alignment horizontal="left" vertical="center"/>
    </xf>
    <xf numFmtId="0" fontId="8" fillId="0" borderId="19" xfId="92" applyFont="1" applyBorder="1" applyAlignment="1">
      <alignment horizontal="left" vertical="center"/>
    </xf>
    <xf numFmtId="0" fontId="8" fillId="0" borderId="95" xfId="92" applyFont="1" applyBorder="1" applyAlignment="1">
      <alignment horizontal="left" vertical="center"/>
    </xf>
    <xf numFmtId="0" fontId="8" fillId="0" borderId="93" xfId="92" applyFont="1" applyBorder="1" applyAlignment="1">
      <alignment horizontal="left" vertical="center"/>
    </xf>
    <xf numFmtId="0" fontId="9" fillId="0" borderId="93" xfId="0" applyFont="1" applyBorder="1" applyAlignment="1">
      <alignment horizontal="left" vertical="center"/>
    </xf>
    <xf numFmtId="0" fontId="9" fillId="0" borderId="103" xfId="0" applyFont="1" applyBorder="1" applyAlignment="1">
      <alignment horizontal="left" vertical="center"/>
    </xf>
    <xf numFmtId="0" fontId="9" fillId="0" borderId="39" xfId="0" applyFont="1" applyBorder="1" applyAlignment="1">
      <alignment horizontal="left" vertical="center"/>
    </xf>
    <xf numFmtId="0" fontId="9" fillId="0" borderId="19" xfId="0" applyFont="1" applyBorder="1" applyAlignment="1">
      <alignment horizontal="left" vertical="center"/>
    </xf>
    <xf numFmtId="0" fontId="23" fillId="0" borderId="52" xfId="92" applyFont="1" applyBorder="1" applyAlignment="1">
      <alignment horizontal="left" vertical="center" wrapText="1"/>
    </xf>
    <xf numFmtId="0" fontId="9" fillId="26" borderId="112" xfId="92" applyFont="1" applyFill="1" applyBorder="1" applyAlignment="1">
      <alignment horizontal="center" vertical="center"/>
    </xf>
    <xf numFmtId="0" fontId="9" fillId="26" borderId="113" xfId="92" applyFont="1" applyFill="1" applyBorder="1" applyAlignment="1">
      <alignment horizontal="center" vertical="center"/>
    </xf>
    <xf numFmtId="0" fontId="9" fillId="26" borderId="106" xfId="92" applyFont="1" applyFill="1" applyBorder="1" applyAlignment="1">
      <alignment horizontal="center" vertical="center"/>
    </xf>
    <xf numFmtId="0" fontId="9" fillId="26" borderId="105" xfId="92" applyFont="1" applyFill="1" applyBorder="1" applyAlignment="1">
      <alignment horizontal="center" vertical="center" wrapText="1"/>
    </xf>
    <xf numFmtId="0" fontId="9" fillId="26" borderId="106" xfId="92" applyFont="1" applyFill="1" applyBorder="1" applyAlignment="1">
      <alignment horizontal="center" vertical="center" wrapText="1"/>
    </xf>
    <xf numFmtId="0" fontId="17" fillId="0" borderId="98" xfId="0" applyFont="1" applyBorder="1" applyAlignment="1">
      <alignment horizontal="center" vertical="center" textRotation="90" wrapText="1"/>
    </xf>
    <xf numFmtId="0" fontId="9" fillId="0" borderId="110" xfId="0" applyFont="1" applyBorder="1" applyAlignment="1">
      <alignment horizontal="left" vertical="center"/>
    </xf>
    <xf numFmtId="0" fontId="9" fillId="0" borderId="90" xfId="0" applyFont="1" applyBorder="1" applyAlignment="1">
      <alignment horizontal="left" vertical="center"/>
    </xf>
    <xf numFmtId="0" fontId="9" fillId="27" borderId="49" xfId="92" applyFont="1" applyFill="1" applyBorder="1" applyAlignment="1" applyProtection="1">
      <alignment horizontal="left" vertical="center"/>
      <protection locked="0"/>
    </xf>
    <xf numFmtId="0" fontId="9" fillId="27" borderId="102" xfId="92" applyFont="1" applyFill="1" applyBorder="1" applyAlignment="1" applyProtection="1">
      <alignment horizontal="left" vertical="center"/>
      <protection locked="0"/>
    </xf>
    <xf numFmtId="0" fontId="20" fillId="0" borderId="115" xfId="92" applyFont="1" applyBorder="1" applyAlignment="1">
      <alignment horizontal="left" vertical="center" wrapText="1"/>
    </xf>
    <xf numFmtId="0" fontId="20" fillId="0" borderId="116" xfId="92" applyFont="1" applyBorder="1" applyAlignment="1">
      <alignment horizontal="left" vertical="center" wrapText="1"/>
    </xf>
    <xf numFmtId="0" fontId="20" fillId="0" borderId="117" xfId="92" applyFont="1" applyBorder="1" applyAlignment="1">
      <alignment horizontal="left" vertical="center" wrapText="1"/>
    </xf>
    <xf numFmtId="0" fontId="8" fillId="0" borderId="110" xfId="92" applyFont="1" applyBorder="1" applyAlignment="1">
      <alignment horizontal="left" vertical="center"/>
    </xf>
    <xf numFmtId="0" fontId="8" fillId="0" borderId="103" xfId="92" applyFont="1" applyBorder="1" applyAlignment="1">
      <alignment horizontal="left" vertical="center"/>
    </xf>
    <xf numFmtId="0" fontId="8" fillId="0" borderId="90" xfId="92" applyFont="1" applyBorder="1" applyAlignment="1">
      <alignment horizontal="left" vertical="center"/>
    </xf>
    <xf numFmtId="0" fontId="8" fillId="0" borderId="18" xfId="92" applyFont="1" applyBorder="1" applyAlignment="1">
      <alignment horizontal="left" vertical="center"/>
    </xf>
    <xf numFmtId="0" fontId="8" fillId="0" borderId="101" xfId="92" applyFont="1" applyBorder="1" applyAlignment="1">
      <alignment horizontal="left" vertical="center"/>
    </xf>
    <xf numFmtId="0" fontId="8" fillId="0" borderId="102" xfId="92" applyFont="1" applyBorder="1" applyAlignment="1">
      <alignment horizontal="left" vertical="center"/>
    </xf>
    <xf numFmtId="0" fontId="8" fillId="0" borderId="110" xfId="0" applyFont="1" applyBorder="1" applyAlignment="1">
      <alignment horizontal="left" vertical="center"/>
    </xf>
    <xf numFmtId="0" fontId="8" fillId="0" borderId="39" xfId="0" applyFont="1" applyBorder="1" applyAlignment="1">
      <alignment horizontal="left" vertic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0" fontId="8" fillId="0" borderId="52" xfId="92" applyFont="1" applyBorder="1" applyAlignment="1">
      <alignment horizontal="left" vertical="center"/>
    </xf>
    <xf numFmtId="0" fontId="8" fillId="0" borderId="39" xfId="92" applyFont="1" applyBorder="1" applyAlignment="1">
      <alignment horizontal="left" vertical="center"/>
    </xf>
    <xf numFmtId="0" fontId="8" fillId="0" borderId="49" xfId="92" applyFont="1" applyBorder="1" applyAlignment="1">
      <alignment horizontal="center" vertical="center"/>
    </xf>
    <xf numFmtId="0" fontId="8" fillId="0" borderId="101" xfId="92" applyFont="1" applyBorder="1" applyAlignment="1">
      <alignment horizontal="center" vertical="center"/>
    </xf>
    <xf numFmtId="0" fontId="8" fillId="0" borderId="19" xfId="92" applyFont="1" applyBorder="1" applyAlignment="1">
      <alignment horizontal="center" vertical="center"/>
    </xf>
    <xf numFmtId="0" fontId="18" fillId="0" borderId="73" xfId="92" applyFont="1" applyBorder="1" applyAlignment="1" applyProtection="1">
      <alignment horizontal="left" wrapText="1"/>
      <protection locked="0"/>
    </xf>
    <xf numFmtId="0" fontId="41" fillId="0" borderId="73" xfId="92" applyFont="1" applyBorder="1" applyAlignment="1" applyProtection="1">
      <alignment horizontal="left"/>
      <protection locked="0"/>
    </xf>
    <xf numFmtId="0" fontId="9" fillId="32" borderId="1" xfId="92" applyFont="1" applyFill="1" applyBorder="1" applyAlignment="1" applyProtection="1">
      <alignment horizontal="left" vertical="center"/>
      <protection locked="0"/>
    </xf>
    <xf numFmtId="0" fontId="9" fillId="32" borderId="65" xfId="92" applyFont="1" applyFill="1" applyBorder="1" applyAlignment="1" applyProtection="1">
      <alignment horizontal="left" vertical="center"/>
      <protection locked="0"/>
    </xf>
    <xf numFmtId="0" fontId="9" fillId="32" borderId="32" xfId="92" applyFont="1" applyFill="1" applyBorder="1" applyAlignment="1" applyProtection="1">
      <alignment horizontal="left" vertical="center"/>
      <protection locked="0"/>
    </xf>
    <xf numFmtId="0" fontId="9" fillId="32" borderId="60" xfId="92" applyFont="1" applyFill="1" applyBorder="1" applyAlignment="1" applyProtection="1">
      <alignment horizontal="left" vertical="center"/>
      <protection locked="0"/>
    </xf>
    <xf numFmtId="0" fontId="9" fillId="26" borderId="119" xfId="92" applyFont="1" applyFill="1" applyBorder="1" applyAlignment="1">
      <alignment horizontal="center" vertical="center" wrapText="1"/>
    </xf>
    <xf numFmtId="0" fontId="9" fillId="26" borderId="120" xfId="92" applyFont="1" applyFill="1" applyBorder="1" applyAlignment="1">
      <alignment horizontal="center" vertical="center" wrapText="1"/>
    </xf>
    <xf numFmtId="0" fontId="9" fillId="32" borderId="49" xfId="92" applyFont="1" applyFill="1" applyBorder="1" applyAlignment="1" applyProtection="1">
      <alignment horizontal="left" vertical="center"/>
      <protection locked="0"/>
    </xf>
    <xf numFmtId="0" fontId="9" fillId="32" borderId="102" xfId="92" applyFont="1" applyFill="1" applyBorder="1" applyAlignment="1" applyProtection="1">
      <alignment horizontal="left" vertical="center"/>
      <protection locked="0"/>
    </xf>
    <xf numFmtId="0" fontId="79" fillId="27" borderId="1" xfId="92" applyFont="1" applyFill="1" applyBorder="1" applyAlignment="1" applyProtection="1">
      <alignment horizontal="left" vertical="center"/>
      <protection locked="0"/>
    </xf>
    <xf numFmtId="0" fontId="79" fillId="27" borderId="65" xfId="92" applyFont="1" applyFill="1" applyBorder="1" applyAlignment="1" applyProtection="1">
      <alignment horizontal="left" vertical="center"/>
      <protection locked="0"/>
    </xf>
    <xf numFmtId="0" fontId="86" fillId="0" borderId="93" xfId="92" applyFont="1" applyBorder="1" applyAlignment="1" applyProtection="1">
      <alignment horizontal="center" vertical="center"/>
      <protection locked="0"/>
    </xf>
    <xf numFmtId="0" fontId="86" fillId="0" borderId="90" xfId="92" applyFont="1" applyBorder="1" applyAlignment="1" applyProtection="1">
      <alignment horizontal="center" vertical="center"/>
      <protection locked="0"/>
    </xf>
    <xf numFmtId="0" fontId="79" fillId="27" borderId="32" xfId="0" applyFont="1" applyFill="1" applyBorder="1" applyAlignment="1" applyProtection="1">
      <alignment horizontal="left" vertical="center"/>
      <protection locked="0"/>
    </xf>
    <xf numFmtId="0" fontId="79" fillId="27" borderId="60" xfId="0" applyFont="1" applyFill="1" applyBorder="1" applyAlignment="1" applyProtection="1">
      <alignment horizontal="left" vertical="center"/>
      <protection locked="0"/>
    </xf>
    <xf numFmtId="0" fontId="79" fillId="27" borderId="32" xfId="92" applyFont="1" applyFill="1" applyBorder="1" applyAlignment="1" applyProtection="1">
      <alignment horizontal="left" vertical="center"/>
      <protection locked="0"/>
    </xf>
    <xf numFmtId="0" fontId="79" fillId="27" borderId="60" xfId="92" applyFont="1" applyFill="1" applyBorder="1" applyAlignment="1" applyProtection="1">
      <alignment horizontal="left" vertical="center"/>
      <protection locked="0"/>
    </xf>
    <xf numFmtId="0" fontId="9" fillId="27" borderId="32" xfId="92" applyFont="1" applyFill="1" applyBorder="1" applyAlignment="1">
      <alignment horizontal="left" vertical="center" wrapText="1"/>
    </xf>
    <xf numFmtId="0" fontId="9" fillId="27" borderId="60" xfId="92" applyFont="1" applyFill="1" applyBorder="1" applyAlignment="1">
      <alignment horizontal="left" vertical="center" wrapText="1"/>
    </xf>
    <xf numFmtId="0" fontId="9" fillId="27" borderId="32" xfId="0" applyFont="1" applyFill="1" applyBorder="1" applyAlignment="1" applyProtection="1">
      <alignment horizontal="left" vertical="center"/>
      <protection locked="0"/>
    </xf>
    <xf numFmtId="0" fontId="9" fillId="27" borderId="60" xfId="0" applyFont="1" applyFill="1" applyBorder="1" applyAlignment="1" applyProtection="1">
      <alignment horizontal="left" vertical="center"/>
      <protection locked="0"/>
    </xf>
    <xf numFmtId="0" fontId="9" fillId="27" borderId="88" xfId="0" applyFont="1" applyFill="1" applyBorder="1" applyAlignment="1" applyProtection="1">
      <alignment horizontal="left" vertical="center"/>
      <protection locked="0"/>
    </xf>
    <xf numFmtId="0" fontId="9" fillId="27" borderId="104" xfId="0" applyFont="1" applyFill="1" applyBorder="1" applyAlignment="1" applyProtection="1">
      <alignment horizontal="left" vertical="center"/>
      <protection locked="0"/>
    </xf>
    <xf numFmtId="0" fontId="9" fillId="27" borderId="37" xfId="92" applyFont="1" applyFill="1" applyBorder="1" applyAlignment="1" applyProtection="1">
      <alignment horizontal="left" vertical="center" wrapText="1"/>
      <protection locked="0"/>
    </xf>
    <xf numFmtId="0" fontId="9" fillId="27" borderId="114" xfId="92" applyFont="1" applyFill="1" applyBorder="1" applyAlignment="1" applyProtection="1">
      <alignment horizontal="left" vertical="center" wrapText="1"/>
      <protection locked="0"/>
    </xf>
    <xf numFmtId="0" fontId="9" fillId="27" borderId="49" xfId="0" applyFont="1" applyFill="1" applyBorder="1" applyAlignment="1" applyProtection="1">
      <alignment horizontal="left" vertical="center"/>
      <protection locked="0"/>
    </xf>
    <xf numFmtId="0" fontId="9" fillId="27" borderId="102" xfId="0" applyFont="1" applyFill="1" applyBorder="1" applyAlignment="1" applyProtection="1">
      <alignment horizontal="left" vertical="center"/>
      <protection locked="0"/>
    </xf>
    <xf numFmtId="0" fontId="79" fillId="27" borderId="88" xfId="0" applyFont="1" applyFill="1" applyBorder="1" applyAlignment="1" applyProtection="1">
      <alignment horizontal="left" vertical="center"/>
      <protection locked="0"/>
    </xf>
    <xf numFmtId="0" fontId="79" fillId="27" borderId="104" xfId="0" applyFont="1" applyFill="1" applyBorder="1" applyAlignment="1" applyProtection="1">
      <alignment horizontal="left" vertical="center"/>
      <protection locked="0"/>
    </xf>
  </cellXfs>
  <cellStyles count="95">
    <cellStyle name="20% - アクセント 1" xfId="1" builtinId="30" customBuiltin="1"/>
    <cellStyle name="20% - アクセント 1 2" xfId="2" xr:uid="{00000000-0005-0000-0000-000001000000}"/>
    <cellStyle name="20% - アクセント 2" xfId="3" builtinId="34" customBuiltin="1"/>
    <cellStyle name="20% - アクセント 2 2" xfId="4" xr:uid="{00000000-0005-0000-0000-000003000000}"/>
    <cellStyle name="20% - アクセント 3" xfId="5" builtinId="38" customBuiltin="1"/>
    <cellStyle name="20% - アクセント 3 2" xfId="6" xr:uid="{00000000-0005-0000-0000-000005000000}"/>
    <cellStyle name="20% - アクセント 4" xfId="7" builtinId="42" customBuiltin="1"/>
    <cellStyle name="20% - アクセント 4 2" xfId="8" xr:uid="{00000000-0005-0000-0000-000007000000}"/>
    <cellStyle name="20% - アクセント 5" xfId="9" builtinId="46" customBuiltin="1"/>
    <cellStyle name="20% - アクセント 5 2" xfId="10" xr:uid="{00000000-0005-0000-0000-000009000000}"/>
    <cellStyle name="20% - アクセント 6" xfId="11" builtinId="50" customBuiltin="1"/>
    <cellStyle name="20% - アクセント 6 2" xfId="12" xr:uid="{00000000-0005-0000-0000-00000B000000}"/>
    <cellStyle name="40% - アクセント 1" xfId="13" builtinId="31" customBuiltin="1"/>
    <cellStyle name="40% - アクセント 1 2" xfId="14" xr:uid="{00000000-0005-0000-0000-00000D000000}"/>
    <cellStyle name="40% - アクセント 2" xfId="15" builtinId="35" customBuiltin="1"/>
    <cellStyle name="40% - アクセント 2 2" xfId="16" xr:uid="{00000000-0005-0000-0000-00000F000000}"/>
    <cellStyle name="40% - アクセント 3" xfId="17" builtinId="39" customBuiltin="1"/>
    <cellStyle name="40% - アクセント 3 2" xfId="18" xr:uid="{00000000-0005-0000-0000-000011000000}"/>
    <cellStyle name="40% - アクセント 4" xfId="19" builtinId="43" customBuiltin="1"/>
    <cellStyle name="40% - アクセント 4 2" xfId="20" xr:uid="{00000000-0005-0000-0000-000013000000}"/>
    <cellStyle name="40% - アクセント 5" xfId="21" builtinId="47" customBuiltin="1"/>
    <cellStyle name="40% - アクセント 5 2" xfId="22" xr:uid="{00000000-0005-0000-0000-000015000000}"/>
    <cellStyle name="40% - アクセント 6" xfId="23" builtinId="51" customBuiltin="1"/>
    <cellStyle name="40% - アクセント 6 2" xfId="24" xr:uid="{00000000-0005-0000-0000-000017000000}"/>
    <cellStyle name="60% - アクセント 1" xfId="25" builtinId="32" customBuiltin="1"/>
    <cellStyle name="60% - アクセント 1 2" xfId="26" xr:uid="{00000000-0005-0000-0000-000019000000}"/>
    <cellStyle name="60% - アクセント 2" xfId="27" builtinId="36" customBuiltin="1"/>
    <cellStyle name="60% - アクセント 2 2" xfId="28" xr:uid="{00000000-0005-0000-0000-00001B000000}"/>
    <cellStyle name="60% - アクセント 3" xfId="29" builtinId="40" customBuiltin="1"/>
    <cellStyle name="60% - アクセント 3 2" xfId="30" xr:uid="{00000000-0005-0000-0000-00001D000000}"/>
    <cellStyle name="60% - アクセント 4" xfId="31" builtinId="44" customBuiltin="1"/>
    <cellStyle name="60% - アクセント 4 2" xfId="32" xr:uid="{00000000-0005-0000-0000-00001F000000}"/>
    <cellStyle name="60% - アクセント 5" xfId="33" builtinId="48" customBuiltin="1"/>
    <cellStyle name="60% - アクセント 5 2" xfId="34" xr:uid="{00000000-0005-0000-0000-000021000000}"/>
    <cellStyle name="60% - アクセント 6" xfId="35" builtinId="52" customBuiltin="1"/>
    <cellStyle name="60% - アクセント 6 2" xfId="36" xr:uid="{00000000-0005-0000-0000-000023000000}"/>
    <cellStyle name="ja_Asterisk_Bold_Red_20" xfId="37" xr:uid="{00000000-0005-0000-0000-000024000000}"/>
    <cellStyle name="アクセント 1" xfId="38" builtinId="29" customBuiltin="1"/>
    <cellStyle name="アクセント 1 2" xfId="39" xr:uid="{00000000-0005-0000-0000-000026000000}"/>
    <cellStyle name="アクセント 2" xfId="40" builtinId="33" customBuiltin="1"/>
    <cellStyle name="アクセント 2 2" xfId="41" xr:uid="{00000000-0005-0000-0000-000028000000}"/>
    <cellStyle name="アクセント 3" xfId="42" builtinId="37" customBuiltin="1"/>
    <cellStyle name="アクセント 3 2" xfId="43" xr:uid="{00000000-0005-0000-0000-00002A000000}"/>
    <cellStyle name="アクセント 4" xfId="44" builtinId="41" customBuiltin="1"/>
    <cellStyle name="アクセント 4 2" xfId="45" xr:uid="{00000000-0005-0000-0000-00002C000000}"/>
    <cellStyle name="アクセント 5" xfId="46" builtinId="45" customBuiltin="1"/>
    <cellStyle name="アクセント 5 2" xfId="47" xr:uid="{00000000-0005-0000-0000-00002E000000}"/>
    <cellStyle name="アクセント 6" xfId="48" builtinId="49" customBuiltin="1"/>
    <cellStyle name="アクセント 6 2" xfId="49" xr:uid="{00000000-0005-0000-0000-000030000000}"/>
    <cellStyle name="スタイル 1" xfId="50" xr:uid="{00000000-0005-0000-0000-000031000000}"/>
    <cellStyle name="タイトル" xfId="51" builtinId="15" customBuiltin="1"/>
    <cellStyle name="タイトル 2" xfId="52" xr:uid="{00000000-0005-0000-0000-000033000000}"/>
    <cellStyle name="チェック セル" xfId="53" builtinId="23" customBuiltin="1"/>
    <cellStyle name="チェック セル 2" xfId="54" xr:uid="{00000000-0005-0000-0000-000035000000}"/>
    <cellStyle name="どちらでもない" xfId="55" builtinId="28" customBuiltin="1"/>
    <cellStyle name="どちらでもない 2" xfId="56" xr:uid="{00000000-0005-0000-0000-000037000000}"/>
    <cellStyle name="メモ" xfId="57" builtinId="10" customBuiltin="1"/>
    <cellStyle name="メモ 2" xfId="58" xr:uid="{00000000-0005-0000-0000-00003A000000}"/>
    <cellStyle name="リンク セル" xfId="59" builtinId="24" customBuiltin="1"/>
    <cellStyle name="リンク セル 2" xfId="60" xr:uid="{00000000-0005-0000-0000-00003C000000}"/>
    <cellStyle name="悪い" xfId="61" builtinId="27" customBuiltin="1"/>
    <cellStyle name="悪い 2" xfId="62" xr:uid="{00000000-0005-0000-0000-00003E000000}"/>
    <cellStyle name="計算" xfId="63" builtinId="22" customBuiltin="1"/>
    <cellStyle name="計算 2" xfId="64" xr:uid="{00000000-0005-0000-0000-000040000000}"/>
    <cellStyle name="警告文" xfId="65" builtinId="11" customBuiltin="1"/>
    <cellStyle name="警告文 2" xfId="66" xr:uid="{00000000-0005-0000-0000-000042000000}"/>
    <cellStyle name="見出し 1" xfId="67" builtinId="16" customBuiltin="1"/>
    <cellStyle name="見出し 1 2" xfId="68" xr:uid="{00000000-0005-0000-0000-000044000000}"/>
    <cellStyle name="見出し 2" xfId="69" builtinId="17" customBuiltin="1"/>
    <cellStyle name="見出し 2 2" xfId="70" xr:uid="{00000000-0005-0000-0000-000046000000}"/>
    <cellStyle name="見出し 3" xfId="71" builtinId="18" customBuiltin="1"/>
    <cellStyle name="見出し 3 2" xfId="72" xr:uid="{00000000-0005-0000-0000-000048000000}"/>
    <cellStyle name="見出し 4" xfId="73" builtinId="19" customBuiltin="1"/>
    <cellStyle name="見出し 4 2" xfId="74" xr:uid="{00000000-0005-0000-0000-00004A000000}"/>
    <cellStyle name="集計" xfId="75" builtinId="25" customBuiltin="1"/>
    <cellStyle name="集計 2" xfId="76" xr:uid="{00000000-0005-0000-0000-00004C000000}"/>
    <cellStyle name="出力" xfId="77" builtinId="21" customBuiltin="1"/>
    <cellStyle name="出力 2" xfId="78" xr:uid="{00000000-0005-0000-0000-00004E000000}"/>
    <cellStyle name="説明文" xfId="79" builtinId="53" customBuiltin="1"/>
    <cellStyle name="説明文 2" xfId="80" xr:uid="{00000000-0005-0000-0000-000050000000}"/>
    <cellStyle name="入力" xfId="81" builtinId="20" customBuiltin="1"/>
    <cellStyle name="入力 2" xfId="82" xr:uid="{00000000-0005-0000-0000-000052000000}"/>
    <cellStyle name="標準" xfId="0" builtinId="0"/>
    <cellStyle name="標準 2" xfId="83" xr:uid="{00000000-0005-0000-0000-000054000000}"/>
    <cellStyle name="標準_1016e_ＲｏＨＳ保証（様式3Ｈ）" xfId="84" xr:uid="{00000000-0005-0000-0000-000055000000}"/>
    <cellStyle name="標準_2)SVHC Form(Form12a）" xfId="85" xr:uid="{00000000-0005-0000-0000-000056000000}"/>
    <cellStyle name="標準_2)SVHC Form(Form12b）" xfId="86" xr:uid="{00000000-0005-0000-0000-000057000000}"/>
    <cellStyle name="標準_2)SVHC Form(Form12c）" xfId="87" xr:uid="{00000000-0005-0000-0000-000058000000}"/>
    <cellStyle name="標準_2)SVHC Form(Form12Z）" xfId="88" xr:uid="{00000000-0005-0000-0000-000059000000}"/>
    <cellStyle name="標準_②SVHC調査票(様式11e）" xfId="89" xr:uid="{00000000-0005-0000-0000-00005A000000}"/>
    <cellStyle name="標準_bの変更物質" xfId="90" xr:uid="{00000000-0005-0000-0000-00005B000000}"/>
    <cellStyle name="標準_Sheet1" xfId="91" xr:uid="{00000000-0005-0000-0000-00005C000000}"/>
    <cellStyle name="標準_ｶﾞｲﾄﾞﾗｲﾝ(部品・材料)（Form6F,7F,8F,Attachment3F,4F,5F）英文" xfId="92" xr:uid="{00000000-0005-0000-0000-00005E000000}"/>
    <cellStyle name="良い" xfId="93" builtinId="26" customBuiltin="1"/>
    <cellStyle name="良い 2" xfId="94" xr:uid="{00000000-0005-0000-0000-000060000000}"/>
  </cellStyles>
  <dxfs count="37">
    <dxf>
      <fill>
        <patternFill patternType="solid"/>
      </fill>
    </dxf>
    <dxf>
      <fill>
        <patternFill patternType="darkGrid"/>
      </fill>
    </dxf>
    <dxf>
      <fill>
        <patternFill patternType="solid"/>
      </fill>
    </dxf>
    <dxf>
      <fill>
        <patternFill patternType="darkGrid"/>
      </fill>
    </dxf>
    <dxf>
      <fill>
        <patternFill patternType="darkGrid"/>
      </fill>
    </dxf>
    <dxf>
      <fill>
        <patternFill patternType="solid"/>
      </fill>
    </dxf>
    <dxf>
      <fill>
        <patternFill patternType="darkGr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darkGrid"/>
      </fill>
    </dxf>
    <dxf>
      <fill>
        <patternFill patternType="darkGr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solid"/>
      </fill>
    </dxf>
    <dxf>
      <fill>
        <patternFill patternType="darkGrid"/>
      </fill>
    </dxf>
    <dxf>
      <fill>
        <patternFill patternType="darkGrid"/>
      </fill>
    </dxf>
    <dxf>
      <fill>
        <patternFill patternType="darkGrid"/>
      </fill>
    </dxf>
    <dxf>
      <fill>
        <patternFill patternType="solid"/>
      </fill>
    </dxf>
    <dxf>
      <fill>
        <patternFill patternType="solid"/>
      </fill>
    </dxf>
    <dxf>
      <fill>
        <patternFill patternType="solid"/>
      </fill>
    </dxf>
    <dxf>
      <fill>
        <patternFill patternType="solid"/>
      </fill>
    </dxf>
  </dxfs>
  <tableStyles count="0" defaultTableStyle="TableStyleMedium2" defaultPivotStyle="PivotStyleLight16"/>
  <colors>
    <mruColors>
      <color rgb="FF0000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978C9E23-D4B0-11CE-BF2D-00AA003F40D0}" ax:persistence="persistStreamInit" r:id="rId1"/>
</file>

<file path=xl/activeX/activeX2.xml><?xml version="1.0" encoding="utf-8"?>
<ax:ocx xmlns:ax="http://schemas.microsoft.com/office/2006/activeX" xmlns:r="http://schemas.openxmlformats.org/officeDocument/2006/relationships" ax:classid="{978C9E23-D4B0-11CE-BF2D-00AA003F40D0}" ax:persistence="persistStreamInit" r:id="rId1"/>
</file>

<file path=xl/activeX/activeX3.xml><?xml version="1.0" encoding="utf-8"?>
<ax:ocx xmlns:ax="http://schemas.microsoft.com/office/2006/activeX" xmlns:r="http://schemas.openxmlformats.org/officeDocument/2006/relationships" ax:classid="{978C9E23-D4B0-11CE-BF2D-00AA003F40D0}" ax:persistence="persistStreamInit" r:id="rId1"/>
</file>

<file path=xl/ctrlProps/ctrlProp1.xml><?xml version="1.0" encoding="utf-8"?>
<formControlPr xmlns="http://schemas.microsoft.com/office/spreadsheetml/2009/9/main" objectType="Drop" dropLines="3" dropStyle="combo" dx="22" fmlaLink="B185" fmlaRange="B182:B184" noThreeD="1" sel="3" val="0"/>
</file>

<file path=xl/ctrlProps/ctrlProp2.xml><?xml version="1.0" encoding="utf-8"?>
<formControlPr xmlns="http://schemas.microsoft.com/office/spreadsheetml/2009/9/main" objectType="Drop" dropLines="3" dropStyle="combo" dx="22" fmlaLink="B358" fmlaRange="B355:B357" noThreeD="1" sel="3" val="0"/>
</file>

<file path=xl/ctrlProps/ctrlProp3.xml><?xml version="1.0" encoding="utf-8"?>
<formControlPr xmlns="http://schemas.microsoft.com/office/spreadsheetml/2009/9/main" objectType="Drop" dropLines="3" dropStyle="combo" dx="22" fmlaLink="B323" fmlaRange="B320:B322" noThreeD="1" sel="3"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657225</xdr:colOff>
          <xdr:row>9</xdr:row>
          <xdr:rowOff>9525</xdr:rowOff>
        </xdr:from>
        <xdr:to>
          <xdr:col>6</xdr:col>
          <xdr:colOff>885825</xdr:colOff>
          <xdr:row>10</xdr:row>
          <xdr:rowOff>0</xdr:rowOff>
        </xdr:to>
        <xdr:sp macro="" textlink="">
          <xdr:nvSpPr>
            <xdr:cNvPr id="4097" name="Label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xdr:row>
          <xdr:rowOff>47625</xdr:rowOff>
        </xdr:from>
        <xdr:to>
          <xdr:col>6</xdr:col>
          <xdr:colOff>838200</xdr:colOff>
          <xdr:row>9</xdr:row>
          <xdr:rowOff>333375</xdr:rowOff>
        </xdr:to>
        <xdr:sp macro="" textlink="">
          <xdr:nvSpPr>
            <xdr:cNvPr id="4098" name="Drop Down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20661</xdr:colOff>
          <xdr:row>9</xdr:row>
          <xdr:rowOff>6350</xdr:rowOff>
        </xdr:from>
        <xdr:to>
          <xdr:col>6</xdr:col>
          <xdr:colOff>143195</xdr:colOff>
          <xdr:row>10</xdr:row>
          <xdr:rowOff>3175</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5395482" y="2659743"/>
              <a:ext cx="1959499" cy="364218"/>
              <a:chOff x="5727859" y="3091375"/>
              <a:chExt cx="1542073" cy="358775"/>
            </a:xfrm>
          </xdr:grpSpPr>
          <xdr:sp macro="" textlink="">
            <xdr:nvSpPr>
              <xdr:cNvPr id="7174" name="Label1" hidden="1">
                <a:extLst>
                  <a:ext uri="{63B3BB69-23CF-44E3-9099-C40C66FF867C}">
                    <a14:compatExt spid="_x0000_s7174"/>
                  </a:ext>
                  <a:ext uri="{FF2B5EF4-FFF2-40B4-BE49-F238E27FC236}">
                    <a16:creationId xmlns:a16="http://schemas.microsoft.com/office/drawing/2014/main" id="{00000000-0008-0000-0100-0000061C0000}"/>
                  </a:ext>
                </a:extLst>
              </xdr:cNvPr>
              <xdr:cNvSpPr/>
            </xdr:nvSpPr>
            <xdr:spPr bwMode="auto">
              <a:xfrm>
                <a:off x="5727859" y="3091375"/>
                <a:ext cx="1542073" cy="358775"/>
              </a:xfrm>
              <a:prstGeom prst="rect">
                <a:avLst/>
              </a:prstGeom>
              <a:noFill/>
              <a:ln>
                <a:noFill/>
              </a:ln>
              <a:extLst>
                <a:ext uri="{91240B29-F687-4F45-9708-019B960494DF}">
                  <a14:hiddenLine w="9525">
                    <a:noFill/>
                    <a:miter lim="800000"/>
                    <a:headEnd/>
                    <a:tailEnd/>
                  </a14:hiddenLine>
                </a:ext>
              </a:extLst>
            </xdr:spPr>
          </xdr:sp>
          <xdr:sp macro="" textlink="">
            <xdr:nvSpPr>
              <xdr:cNvPr id="7175" name="Drop Down 7" hidden="1">
                <a:extLst>
                  <a:ext uri="{63B3BB69-23CF-44E3-9099-C40C66FF867C}">
                    <a14:compatExt spid="_x0000_s7175"/>
                  </a:ext>
                  <a:ext uri="{FF2B5EF4-FFF2-40B4-BE49-F238E27FC236}">
                    <a16:creationId xmlns:a16="http://schemas.microsoft.com/office/drawing/2014/main" id="{00000000-0008-0000-0100-0000071C0000}"/>
                  </a:ext>
                </a:extLst>
              </xdr:cNvPr>
              <xdr:cNvSpPr/>
            </xdr:nvSpPr>
            <xdr:spPr bwMode="auto">
              <a:xfrm>
                <a:off x="5767754" y="3132260"/>
                <a:ext cx="1459523" cy="26987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657469</xdr:colOff>
          <xdr:row>10</xdr:row>
          <xdr:rowOff>6350</xdr:rowOff>
        </xdr:from>
        <xdr:to>
          <xdr:col>6</xdr:col>
          <xdr:colOff>880696</xdr:colOff>
          <xdr:row>10</xdr:row>
          <xdr:rowOff>365125</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5746540" y="3258457"/>
              <a:ext cx="1529513" cy="358775"/>
              <a:chOff x="5727856" y="3090985"/>
              <a:chExt cx="1542073" cy="358775"/>
            </a:xfrm>
          </xdr:grpSpPr>
          <xdr:sp macro="" textlink="">
            <xdr:nvSpPr>
              <xdr:cNvPr id="5124" name="Label1" hidden="1">
                <a:extLst>
                  <a:ext uri="{63B3BB69-23CF-44E3-9099-C40C66FF867C}">
                    <a14:compatExt spid="_x0000_s5124"/>
                  </a:ext>
                  <a:ext uri="{FF2B5EF4-FFF2-40B4-BE49-F238E27FC236}">
                    <a16:creationId xmlns:a16="http://schemas.microsoft.com/office/drawing/2014/main" id="{00000000-0008-0000-0200-000004140000}"/>
                  </a:ext>
                </a:extLst>
              </xdr:cNvPr>
              <xdr:cNvSpPr/>
            </xdr:nvSpPr>
            <xdr:spPr bwMode="auto">
              <a:xfrm>
                <a:off x="5727856" y="3090985"/>
                <a:ext cx="1542073" cy="358775"/>
              </a:xfrm>
              <a:prstGeom prst="rect">
                <a:avLst/>
              </a:prstGeom>
              <a:noFill/>
              <a:ln>
                <a:noFill/>
              </a:ln>
              <a:extLst>
                <a:ext uri="{91240B29-F687-4F45-9708-019B960494DF}">
                  <a14:hiddenLine w="9525">
                    <a:noFill/>
                    <a:miter lim="800000"/>
                    <a:headEnd/>
                    <a:tailEnd/>
                  </a14:hiddenLine>
                </a:ext>
              </a:extLst>
            </xdr:spPr>
          </xdr:sp>
          <xdr:sp macro="" textlink="">
            <xdr:nvSpPr>
              <xdr:cNvPr id="5122" name="Drop Down 2" hidden="1">
                <a:extLst>
                  <a:ext uri="{63B3BB69-23CF-44E3-9099-C40C66FF867C}">
                    <a14:compatExt spid="_x0000_s5122"/>
                  </a:ext>
                  <a:ext uri="{FF2B5EF4-FFF2-40B4-BE49-F238E27FC236}">
                    <a16:creationId xmlns:a16="http://schemas.microsoft.com/office/drawing/2014/main" id="{00000000-0008-0000-0200-000002140000}"/>
                  </a:ext>
                </a:extLst>
              </xdr:cNvPr>
              <xdr:cNvSpPr/>
            </xdr:nvSpPr>
            <xdr:spPr bwMode="auto">
              <a:xfrm>
                <a:off x="5767753" y="3132260"/>
                <a:ext cx="1459523" cy="26987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1.xml"/><Relationship Id="rId5" Type="http://schemas.openxmlformats.org/officeDocument/2006/relationships/image" Target="../media/image1.emf"/><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2.xml"/><Relationship Id="rId5" Type="http://schemas.openxmlformats.org/officeDocument/2006/relationships/image" Target="../media/image2.emf"/><Relationship Id="rId4" Type="http://schemas.openxmlformats.org/officeDocument/2006/relationships/control" Target="../activeX/activeX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image" Target="../media/image3.emf"/><Relationship Id="rId4" Type="http://schemas.openxmlformats.org/officeDocument/2006/relationships/control" Target="../activeX/activeX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IN197"/>
  <sheetViews>
    <sheetView showGridLines="0" tabSelected="1" zoomScale="70" zoomScaleNormal="70" zoomScaleSheetLayoutView="40" workbookViewId="0"/>
  </sheetViews>
  <sheetFormatPr defaultRowHeight="15" x14ac:dyDescent="0.25"/>
  <cols>
    <col min="1" max="1" width="3.5703125" style="10" customWidth="1"/>
    <col min="2" max="2" width="7.85546875" style="12" customWidth="1"/>
    <col min="3" max="3" width="53" style="12" customWidth="1"/>
    <col min="4" max="4" width="11.5703125" style="12" customWidth="1"/>
    <col min="5" max="6" width="9.85546875" style="12" customWidth="1"/>
    <col min="7" max="7" width="14.5703125" style="12" customWidth="1"/>
    <col min="8" max="8" width="25" style="12" customWidth="1"/>
    <col min="9" max="9" width="26.7109375" style="12" customWidth="1"/>
    <col min="10" max="10" width="23.5703125" style="12" customWidth="1"/>
    <col min="11" max="11" width="50" style="12" customWidth="1"/>
    <col min="12" max="12" width="9.140625" style="10"/>
    <col min="13" max="13" width="9.140625" style="10" customWidth="1"/>
    <col min="14" max="14" width="9.140625" style="10" hidden="1" customWidth="1"/>
    <col min="15" max="16384" width="9.140625" style="10"/>
  </cols>
  <sheetData>
    <row r="1" spans="1:248" s="11" customFormat="1" ht="25.5" x14ac:dyDescent="0.2">
      <c r="A1" s="10"/>
      <c r="B1" s="430" t="s">
        <v>1344</v>
      </c>
      <c r="C1" s="102" t="s">
        <v>96</v>
      </c>
      <c r="D1" s="10"/>
      <c r="E1" s="10"/>
      <c r="F1" s="99"/>
      <c r="G1" s="99"/>
      <c r="H1" s="99"/>
      <c r="I1" s="99"/>
      <c r="J1" s="99"/>
      <c r="K1" s="99"/>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row>
    <row r="2" spans="1:248" ht="5.25" customHeight="1" thickBot="1" x14ac:dyDescent="0.3"/>
    <row r="3" spans="1:248" s="2" customFormat="1" ht="26.25" thickBot="1" x14ac:dyDescent="0.25">
      <c r="B3" s="561" t="s">
        <v>184</v>
      </c>
      <c r="C3" s="562"/>
      <c r="D3" s="562"/>
      <c r="E3" s="562" t="s">
        <v>185</v>
      </c>
      <c r="F3" s="562"/>
      <c r="G3" s="575"/>
      <c r="H3" s="575"/>
      <c r="I3" s="576"/>
      <c r="J3" s="142" t="s">
        <v>1280</v>
      </c>
      <c r="K3" s="97" t="s">
        <v>189</v>
      </c>
      <c r="N3" s="13" t="s">
        <v>1275</v>
      </c>
    </row>
    <row r="4" spans="1:248" s="2" customFormat="1" ht="26.1" customHeight="1" thickBot="1" x14ac:dyDescent="0.2">
      <c r="B4" s="567" t="s">
        <v>186</v>
      </c>
      <c r="C4" s="568"/>
      <c r="D4" s="568"/>
      <c r="E4" s="573" t="s">
        <v>112</v>
      </c>
      <c r="F4" s="574"/>
      <c r="G4" s="571"/>
      <c r="H4" s="572"/>
      <c r="I4" s="14" t="s">
        <v>187</v>
      </c>
      <c r="J4" s="179"/>
      <c r="K4" s="15" t="s">
        <v>318</v>
      </c>
      <c r="N4" s="2" t="s">
        <v>1276</v>
      </c>
    </row>
    <row r="5" spans="1:248" s="2" customFormat="1" ht="26.1" customHeight="1" x14ac:dyDescent="0.15">
      <c r="B5" s="569" t="s">
        <v>188</v>
      </c>
      <c r="C5" s="563" t="s">
        <v>1179</v>
      </c>
      <c r="D5" s="564"/>
      <c r="E5" s="565" t="s">
        <v>1163</v>
      </c>
      <c r="F5" s="566"/>
      <c r="G5" s="566"/>
      <c r="H5" s="564"/>
      <c r="I5" s="577" t="s">
        <v>1008</v>
      </c>
      <c r="J5" s="578"/>
      <c r="K5" s="579"/>
    </row>
    <row r="6" spans="1:248" s="2" customFormat="1" ht="26.1" customHeight="1" thickBot="1" x14ac:dyDescent="0.2">
      <c r="B6" s="570"/>
      <c r="C6" s="556" t="s">
        <v>287</v>
      </c>
      <c r="D6" s="555"/>
      <c r="E6" s="553" t="s">
        <v>288</v>
      </c>
      <c r="F6" s="554"/>
      <c r="G6" s="554"/>
      <c r="H6" s="555"/>
      <c r="I6" s="553" t="s">
        <v>1186</v>
      </c>
      <c r="J6" s="554"/>
      <c r="K6" s="580"/>
    </row>
    <row r="7" spans="1:248" s="2" customFormat="1" ht="26.1" customHeight="1" x14ac:dyDescent="0.15">
      <c r="B7" s="587" t="s">
        <v>1187</v>
      </c>
      <c r="C7" s="588" t="s">
        <v>1179</v>
      </c>
      <c r="D7" s="589"/>
      <c r="E7" s="577" t="s">
        <v>1163</v>
      </c>
      <c r="F7" s="578"/>
      <c r="G7" s="578"/>
      <c r="H7" s="589"/>
      <c r="I7" s="577" t="s">
        <v>1008</v>
      </c>
      <c r="J7" s="578"/>
      <c r="K7" s="579"/>
    </row>
    <row r="8" spans="1:248" s="2" customFormat="1" ht="26.1" customHeight="1" thickBot="1" x14ac:dyDescent="0.2">
      <c r="B8" s="570"/>
      <c r="C8" s="556" t="s">
        <v>287</v>
      </c>
      <c r="D8" s="555"/>
      <c r="E8" s="553" t="s">
        <v>288</v>
      </c>
      <c r="F8" s="554"/>
      <c r="G8" s="554"/>
      <c r="H8" s="555"/>
      <c r="I8" s="553" t="s">
        <v>1186</v>
      </c>
      <c r="J8" s="554"/>
      <c r="K8" s="580"/>
    </row>
    <row r="9" spans="1:248" s="16" customFormat="1" ht="30" customHeight="1" x14ac:dyDescent="0.15">
      <c r="B9" s="581" t="s">
        <v>116</v>
      </c>
      <c r="C9" s="581"/>
      <c r="D9" s="581"/>
      <c r="E9" s="581"/>
      <c r="F9" s="581"/>
      <c r="G9" s="581"/>
      <c r="H9" s="581"/>
      <c r="I9" s="581"/>
      <c r="J9" s="560"/>
      <c r="K9" s="560"/>
    </row>
    <row r="10" spans="1:248" s="346" customFormat="1" ht="29.25" customHeight="1" x14ac:dyDescent="0.15">
      <c r="A10" s="2"/>
      <c r="B10" s="433"/>
      <c r="C10" s="7"/>
      <c r="D10" s="7"/>
      <c r="E10" s="431" t="s">
        <v>1349</v>
      </c>
      <c r="F10" s="7"/>
      <c r="G10" s="436"/>
      <c r="H10" s="432"/>
      <c r="I10" s="2"/>
      <c r="J10" s="434"/>
      <c r="K10" s="435"/>
    </row>
    <row r="11" spans="1:248" s="16" customFormat="1" ht="19.5" customHeight="1" thickBot="1" x14ac:dyDescent="0.2">
      <c r="B11" s="17" t="s">
        <v>1133</v>
      </c>
      <c r="C11" s="18"/>
      <c r="D11" s="19"/>
      <c r="E11" s="19"/>
      <c r="F11" s="20"/>
      <c r="G11" s="20"/>
      <c r="H11" s="20"/>
      <c r="I11" s="20"/>
      <c r="J11" s="20"/>
      <c r="K11" s="20"/>
    </row>
    <row r="12" spans="1:248" s="16" customFormat="1" ht="57" customHeight="1" thickBot="1" x14ac:dyDescent="0.2">
      <c r="B12" s="21" t="s">
        <v>1188</v>
      </c>
      <c r="C12" s="22" t="s">
        <v>1189</v>
      </c>
      <c r="D12" s="345" t="s">
        <v>1277</v>
      </c>
      <c r="E12" s="22" t="s">
        <v>1001</v>
      </c>
      <c r="F12" s="23" t="s">
        <v>1002</v>
      </c>
      <c r="G12" s="143" t="s">
        <v>685</v>
      </c>
      <c r="H12" s="22" t="s">
        <v>1003</v>
      </c>
      <c r="I12" s="143" t="s">
        <v>1224</v>
      </c>
      <c r="J12" s="343" t="s">
        <v>131</v>
      </c>
      <c r="K12" s="24" t="s">
        <v>470</v>
      </c>
    </row>
    <row r="13" spans="1:248" s="16" customFormat="1" ht="29.25" customHeight="1" thickTop="1" x14ac:dyDescent="0.15">
      <c r="B13" s="25">
        <v>153</v>
      </c>
      <c r="C13" s="40" t="s">
        <v>645</v>
      </c>
      <c r="D13" s="107" t="s">
        <v>1275</v>
      </c>
      <c r="E13" s="104">
        <v>400</v>
      </c>
      <c r="F13" s="104">
        <v>3000</v>
      </c>
      <c r="G13" s="323">
        <v>32000</v>
      </c>
      <c r="H13" s="121" t="s">
        <v>229</v>
      </c>
      <c r="I13" s="124" t="s">
        <v>279</v>
      </c>
      <c r="J13" s="123" t="s">
        <v>255</v>
      </c>
      <c r="K13" s="27" t="s">
        <v>718</v>
      </c>
    </row>
    <row r="14" spans="1:248" s="16" customFormat="1" ht="29.25" customHeight="1" x14ac:dyDescent="0.15">
      <c r="B14" s="25"/>
      <c r="C14" s="40" t="s">
        <v>1191</v>
      </c>
      <c r="D14" s="147" t="s">
        <v>644</v>
      </c>
      <c r="E14" s="147" t="s">
        <v>644</v>
      </c>
      <c r="F14" s="147" t="s">
        <v>644</v>
      </c>
      <c r="G14" s="26">
        <v>920000</v>
      </c>
      <c r="H14" s="122" t="s">
        <v>190</v>
      </c>
      <c r="I14" s="124" t="s">
        <v>95</v>
      </c>
      <c r="J14" s="123" t="s">
        <v>56</v>
      </c>
      <c r="K14" s="27" t="s">
        <v>718</v>
      </c>
    </row>
    <row r="15" spans="1:248" s="16" customFormat="1" ht="29.25" customHeight="1" x14ac:dyDescent="0.15">
      <c r="B15" s="25"/>
      <c r="C15" s="40" t="s">
        <v>1191</v>
      </c>
      <c r="D15" s="147" t="s">
        <v>644</v>
      </c>
      <c r="E15" s="147" t="s">
        <v>644</v>
      </c>
      <c r="F15" s="147" t="s">
        <v>644</v>
      </c>
      <c r="G15" s="26">
        <v>465000</v>
      </c>
      <c r="H15" s="122" t="s">
        <v>1211</v>
      </c>
      <c r="I15" s="124" t="s">
        <v>257</v>
      </c>
      <c r="J15" s="123" t="s">
        <v>256</v>
      </c>
      <c r="K15" s="27" t="s">
        <v>718</v>
      </c>
    </row>
    <row r="16" spans="1:248" s="16" customFormat="1" ht="29.25" customHeight="1" thickBot="1" x14ac:dyDescent="0.2">
      <c r="B16" s="28"/>
      <c r="C16" s="95" t="s">
        <v>1191</v>
      </c>
      <c r="D16" s="148" t="s">
        <v>643</v>
      </c>
      <c r="E16" s="148" t="s">
        <v>643</v>
      </c>
      <c r="F16" s="148" t="s">
        <v>643</v>
      </c>
      <c r="G16" s="29">
        <v>100</v>
      </c>
      <c r="H16" s="125" t="s">
        <v>191</v>
      </c>
      <c r="I16" s="125" t="s">
        <v>192</v>
      </c>
      <c r="J16" s="158" t="s">
        <v>56</v>
      </c>
      <c r="K16" s="146" t="s">
        <v>718</v>
      </c>
    </row>
    <row r="17" spans="2:11" s="16" customFormat="1" ht="24" customHeight="1" thickTop="1" x14ac:dyDescent="0.15">
      <c r="B17" s="30">
        <v>153</v>
      </c>
      <c r="C17" s="108" t="s">
        <v>193</v>
      </c>
      <c r="D17" s="144" t="str">
        <f>IF($B$185=1,"Y",IF($B$185=2,"N",""))</f>
        <v/>
      </c>
      <c r="E17" s="35"/>
      <c r="F17" s="36" t="str">
        <f>IF(ISBLANK(G4),"",(E17*1000)/G4)</f>
        <v/>
      </c>
      <c r="G17" s="33"/>
      <c r="H17" s="32"/>
      <c r="I17" s="32"/>
      <c r="J17" s="32"/>
      <c r="K17" s="298" t="s">
        <v>851</v>
      </c>
    </row>
    <row r="18" spans="2:11" s="16" customFormat="1" ht="24" customHeight="1" x14ac:dyDescent="0.15">
      <c r="B18" s="25"/>
      <c r="C18" s="126" t="s">
        <v>1226</v>
      </c>
      <c r="D18" s="145" t="s">
        <v>644</v>
      </c>
      <c r="E18" s="145" t="s">
        <v>644</v>
      </c>
      <c r="F18" s="145" t="s">
        <v>644</v>
      </c>
      <c r="G18" s="33"/>
      <c r="H18" s="34"/>
      <c r="I18" s="34"/>
      <c r="J18" s="34"/>
      <c r="K18" s="298" t="s">
        <v>851</v>
      </c>
    </row>
    <row r="19" spans="2:11" s="16" customFormat="1" ht="24" customHeight="1" x14ac:dyDescent="0.15">
      <c r="B19" s="25"/>
      <c r="C19" s="126" t="s">
        <v>1226</v>
      </c>
      <c r="D19" s="145" t="s">
        <v>644</v>
      </c>
      <c r="E19" s="145" t="s">
        <v>644</v>
      </c>
      <c r="F19" s="145" t="s">
        <v>644</v>
      </c>
      <c r="G19" s="33"/>
      <c r="H19" s="34"/>
      <c r="I19" s="34"/>
      <c r="J19" s="34"/>
      <c r="K19" s="298" t="s">
        <v>851</v>
      </c>
    </row>
    <row r="20" spans="2:11" s="16" customFormat="1" ht="24" customHeight="1" x14ac:dyDescent="0.15">
      <c r="B20" s="25"/>
      <c r="C20" s="126" t="s">
        <v>1226</v>
      </c>
      <c r="D20" s="145" t="s">
        <v>644</v>
      </c>
      <c r="E20" s="145" t="s">
        <v>644</v>
      </c>
      <c r="F20" s="145" t="s">
        <v>644</v>
      </c>
      <c r="G20" s="33"/>
      <c r="H20" s="34"/>
      <c r="I20" s="34"/>
      <c r="J20" s="34"/>
      <c r="K20" s="298" t="s">
        <v>851</v>
      </c>
    </row>
    <row r="21" spans="2:11" s="16" customFormat="1" ht="24" customHeight="1" x14ac:dyDescent="0.15">
      <c r="B21" s="30">
        <v>46</v>
      </c>
      <c r="C21" s="31" t="s">
        <v>194</v>
      </c>
      <c r="D21" s="144" t="str">
        <f>IF($B$185=1,"Y",IF($B$185=2,"N",""))</f>
        <v/>
      </c>
      <c r="E21" s="35"/>
      <c r="F21" s="36" t="str">
        <f>IF(ISBLANK(G4),"",(E21*1000)/G4)</f>
        <v/>
      </c>
      <c r="G21" s="33"/>
      <c r="H21" s="32"/>
      <c r="I21" s="32"/>
      <c r="J21" s="32"/>
      <c r="K21" s="100" t="s">
        <v>508</v>
      </c>
    </row>
    <row r="22" spans="2:11" s="16" customFormat="1" ht="24" customHeight="1" x14ac:dyDescent="0.15">
      <c r="B22" s="25">
        <v>28</v>
      </c>
      <c r="C22" s="37" t="s">
        <v>195</v>
      </c>
      <c r="D22" s="144" t="str">
        <f t="shared" ref="D22:D29" si="0">IF($B$185=1,"Y",IF($B$185=2,"N",""))</f>
        <v/>
      </c>
      <c r="E22" s="33"/>
      <c r="F22" s="36" t="str">
        <f>IF(ISBLANK(G4),"",(E22*1000)/G4)</f>
        <v/>
      </c>
      <c r="G22" s="33"/>
      <c r="H22" s="34"/>
      <c r="I22" s="34"/>
      <c r="J22" s="34"/>
      <c r="K22" s="38" t="s">
        <v>719</v>
      </c>
    </row>
    <row r="23" spans="2:11" s="16" customFormat="1" ht="24" customHeight="1" x14ac:dyDescent="0.15">
      <c r="B23" s="25">
        <v>181</v>
      </c>
      <c r="C23" s="39" t="s">
        <v>196</v>
      </c>
      <c r="D23" s="144" t="str">
        <f t="shared" si="0"/>
        <v/>
      </c>
      <c r="E23" s="33"/>
      <c r="F23" s="36" t="str">
        <f>IF(ISBLANK(G4),"",(E23*1000)/G4)</f>
        <v/>
      </c>
      <c r="G23" s="33"/>
      <c r="H23" s="34"/>
      <c r="I23" s="34"/>
      <c r="J23" s="34"/>
      <c r="K23" s="85" t="s">
        <v>481</v>
      </c>
    </row>
    <row r="24" spans="2:11" s="16" customFormat="1" ht="24" customHeight="1" x14ac:dyDescent="0.15">
      <c r="B24" s="25">
        <v>11</v>
      </c>
      <c r="C24" s="40" t="s">
        <v>852</v>
      </c>
      <c r="D24" s="144" t="str">
        <f t="shared" si="0"/>
        <v/>
      </c>
      <c r="E24" s="33"/>
      <c r="F24" s="36" t="str">
        <f>IF(ISBLANK(G4),"",(E24*1000)/G4)</f>
        <v/>
      </c>
      <c r="G24" s="33"/>
      <c r="H24" s="34"/>
      <c r="I24" s="34"/>
      <c r="J24" s="34"/>
      <c r="K24" s="41" t="s">
        <v>278</v>
      </c>
    </row>
    <row r="25" spans="2:11" s="16" customFormat="1" ht="24" customHeight="1" x14ac:dyDescent="0.15">
      <c r="B25" s="25">
        <v>12</v>
      </c>
      <c r="C25" s="40" t="s">
        <v>475</v>
      </c>
      <c r="D25" s="144" t="str">
        <f t="shared" si="0"/>
        <v/>
      </c>
      <c r="E25" s="33"/>
      <c r="F25" s="36" t="str">
        <f>IF(ISBLANK(G4),"",(E25*1000)/G4)</f>
        <v/>
      </c>
      <c r="G25" s="33"/>
      <c r="H25" s="34"/>
      <c r="I25" s="34"/>
      <c r="J25" s="34"/>
      <c r="K25" s="41" t="s">
        <v>278</v>
      </c>
    </row>
    <row r="26" spans="2:11" s="16" customFormat="1" ht="24" customHeight="1" x14ac:dyDescent="0.15">
      <c r="B26" s="167">
        <v>504</v>
      </c>
      <c r="C26" s="40" t="s">
        <v>476</v>
      </c>
      <c r="D26" s="144" t="str">
        <f t="shared" si="0"/>
        <v/>
      </c>
      <c r="E26" s="33"/>
      <c r="F26" s="36" t="str">
        <f>IF(ISBLANK(G4),"",(E26*1000)/G4)</f>
        <v/>
      </c>
      <c r="G26" s="33"/>
      <c r="H26" s="34"/>
      <c r="I26" s="34"/>
      <c r="J26" s="34"/>
      <c r="K26" s="41" t="s">
        <v>850</v>
      </c>
    </row>
    <row r="27" spans="2:11" s="16" customFormat="1" ht="24" customHeight="1" x14ac:dyDescent="0.15">
      <c r="B27" s="273">
        <v>505</v>
      </c>
      <c r="C27" s="306" t="s">
        <v>477</v>
      </c>
      <c r="D27" s="144" t="str">
        <f t="shared" si="0"/>
        <v/>
      </c>
      <c r="E27" s="33"/>
      <c r="F27" s="36" t="str">
        <f>IF(ISBLANK(G4),"",(E27*1000)/G4)</f>
        <v/>
      </c>
      <c r="G27" s="33"/>
      <c r="H27" s="297"/>
      <c r="I27" s="297"/>
      <c r="J27" s="297"/>
      <c r="K27" s="41" t="s">
        <v>850</v>
      </c>
    </row>
    <row r="28" spans="2:11" s="16" customFormat="1" ht="24" customHeight="1" x14ac:dyDescent="0.15">
      <c r="B28" s="273">
        <v>506</v>
      </c>
      <c r="C28" s="306" t="s">
        <v>478</v>
      </c>
      <c r="D28" s="144" t="str">
        <f t="shared" si="0"/>
        <v/>
      </c>
      <c r="E28" s="33"/>
      <c r="F28" s="36" t="str">
        <f>IF(ISBLANK(G4),"",(E28*1000)/G4)</f>
        <v/>
      </c>
      <c r="G28" s="33"/>
      <c r="H28" s="297"/>
      <c r="I28" s="297"/>
      <c r="J28" s="297"/>
      <c r="K28" s="41" t="s">
        <v>850</v>
      </c>
    </row>
    <row r="29" spans="2:11" s="16" customFormat="1" ht="24" customHeight="1" thickBot="1" x14ac:dyDescent="0.2">
      <c r="B29" s="290">
        <v>507</v>
      </c>
      <c r="C29" s="307" t="s">
        <v>479</v>
      </c>
      <c r="D29" s="42" t="str">
        <f t="shared" si="0"/>
        <v/>
      </c>
      <c r="E29" s="43"/>
      <c r="F29" s="219" t="str">
        <f>IF(ISBLANK(G4),"",(E29*1000)/G4)</f>
        <v/>
      </c>
      <c r="G29" s="43"/>
      <c r="H29" s="45"/>
      <c r="I29" s="45"/>
      <c r="J29" s="45"/>
      <c r="K29" s="308" t="s">
        <v>850</v>
      </c>
    </row>
    <row r="30" spans="2:11" s="16" customFormat="1" ht="6.75" customHeight="1" x14ac:dyDescent="0.15">
      <c r="B30" s="46"/>
      <c r="C30" s="19"/>
      <c r="D30" s="19"/>
      <c r="E30" s="19"/>
      <c r="F30" s="47"/>
      <c r="G30" s="19"/>
      <c r="H30" s="19"/>
      <c r="I30" s="19"/>
      <c r="J30" s="19"/>
      <c r="K30" s="19"/>
    </row>
    <row r="31" spans="2:11" s="16" customFormat="1" ht="21.75" customHeight="1" thickBot="1" x14ac:dyDescent="0.2">
      <c r="B31" s="17" t="s">
        <v>555</v>
      </c>
      <c r="C31" s="19"/>
      <c r="D31" s="19"/>
      <c r="E31" s="19"/>
      <c r="F31" s="47"/>
      <c r="G31" s="19"/>
      <c r="H31" s="19"/>
      <c r="I31" s="19"/>
      <c r="J31" s="19"/>
      <c r="K31" s="19"/>
    </row>
    <row r="32" spans="2:11" s="48" customFormat="1" ht="35.25" customHeight="1" thickBot="1" x14ac:dyDescent="0.2">
      <c r="B32" s="582" t="s">
        <v>282</v>
      </c>
      <c r="C32" s="583"/>
      <c r="D32" s="583"/>
      <c r="E32" s="583"/>
      <c r="F32" s="583"/>
      <c r="G32" s="583"/>
      <c r="H32" s="583"/>
      <c r="I32" s="584"/>
      <c r="J32" s="345" t="s">
        <v>1281</v>
      </c>
      <c r="K32" s="169" t="s">
        <v>283</v>
      </c>
    </row>
    <row r="33" spans="1:12" s="48" customFormat="1" ht="24" customHeight="1" thickTop="1" x14ac:dyDescent="0.15">
      <c r="B33" s="159" t="s">
        <v>537</v>
      </c>
      <c r="C33" s="151"/>
      <c r="D33" s="151"/>
      <c r="E33" s="151"/>
      <c r="F33" s="151"/>
      <c r="G33" s="151"/>
      <c r="H33" s="151"/>
      <c r="I33" s="151"/>
      <c r="J33" s="144" t="str">
        <f t="shared" ref="J33:J42" si="1">IF($B$185=1,"Y",IF($B$185=2,"N",""))</f>
        <v/>
      </c>
      <c r="K33" s="557" t="s">
        <v>1530</v>
      </c>
    </row>
    <row r="34" spans="1:12" s="16" customFormat="1" ht="24" customHeight="1" x14ac:dyDescent="0.15">
      <c r="B34" s="160" t="s">
        <v>911</v>
      </c>
      <c r="C34" s="152"/>
      <c r="D34" s="152"/>
      <c r="E34" s="152"/>
      <c r="F34" s="152"/>
      <c r="G34" s="152"/>
      <c r="H34" s="152"/>
      <c r="I34" s="152"/>
      <c r="J34" s="144" t="str">
        <f t="shared" si="1"/>
        <v/>
      </c>
      <c r="K34" s="558"/>
    </row>
    <row r="35" spans="1:12" s="16" customFormat="1" ht="24" customHeight="1" x14ac:dyDescent="0.15">
      <c r="B35" s="160" t="s">
        <v>912</v>
      </c>
      <c r="C35" s="152"/>
      <c r="D35" s="152"/>
      <c r="E35" s="152"/>
      <c r="F35" s="152"/>
      <c r="G35" s="152"/>
      <c r="H35" s="152"/>
      <c r="I35" s="152"/>
      <c r="J35" s="144" t="str">
        <f t="shared" si="1"/>
        <v/>
      </c>
      <c r="K35" s="558"/>
    </row>
    <row r="36" spans="1:12" s="16" customFormat="1" ht="24" customHeight="1" x14ac:dyDescent="0.15">
      <c r="B36" s="160" t="s">
        <v>94</v>
      </c>
      <c r="C36" s="152"/>
      <c r="D36" s="152"/>
      <c r="E36" s="152"/>
      <c r="F36" s="152"/>
      <c r="G36" s="152"/>
      <c r="H36" s="152"/>
      <c r="I36" s="152"/>
      <c r="J36" s="144" t="str">
        <f t="shared" si="1"/>
        <v/>
      </c>
      <c r="K36" s="558"/>
    </row>
    <row r="37" spans="1:12" s="16" customFormat="1" ht="24" customHeight="1" x14ac:dyDescent="0.15">
      <c r="B37" s="160" t="s">
        <v>641</v>
      </c>
      <c r="C37" s="152"/>
      <c r="D37" s="152"/>
      <c r="E37" s="152"/>
      <c r="F37" s="152"/>
      <c r="G37" s="152"/>
      <c r="H37" s="152"/>
      <c r="I37" s="152"/>
      <c r="J37" s="144" t="str">
        <f t="shared" si="1"/>
        <v/>
      </c>
      <c r="K37" s="558"/>
    </row>
    <row r="38" spans="1:12" s="16" customFormat="1" ht="24" customHeight="1" x14ac:dyDescent="0.15">
      <c r="B38" s="160" t="s">
        <v>958</v>
      </c>
      <c r="C38" s="152"/>
      <c r="D38" s="152"/>
      <c r="E38" s="152"/>
      <c r="F38" s="152"/>
      <c r="G38" s="152"/>
      <c r="H38" s="152"/>
      <c r="I38" s="152"/>
      <c r="J38" s="144" t="str">
        <f t="shared" si="1"/>
        <v/>
      </c>
      <c r="K38" s="558"/>
    </row>
    <row r="39" spans="1:12" s="16" customFormat="1" ht="24" customHeight="1" x14ac:dyDescent="0.15">
      <c r="B39" s="265" t="s">
        <v>23</v>
      </c>
      <c r="C39" s="266"/>
      <c r="D39" s="267"/>
      <c r="E39" s="267"/>
      <c r="F39" s="268"/>
      <c r="G39" s="269"/>
      <c r="H39" s="269"/>
      <c r="I39" s="269"/>
      <c r="J39" s="144" t="str">
        <f t="shared" si="1"/>
        <v/>
      </c>
      <c r="K39" s="558"/>
    </row>
    <row r="40" spans="1:12" s="16" customFormat="1" ht="24" customHeight="1" x14ac:dyDescent="0.15">
      <c r="B40" s="265" t="s">
        <v>1340</v>
      </c>
      <c r="C40" s="266"/>
      <c r="D40" s="267"/>
      <c r="E40" s="267"/>
      <c r="F40" s="268"/>
      <c r="G40" s="269"/>
      <c r="H40" s="269"/>
      <c r="I40" s="299"/>
      <c r="J40" s="144" t="str">
        <f t="shared" si="1"/>
        <v/>
      </c>
      <c r="K40" s="558"/>
    </row>
    <row r="41" spans="1:12" s="16" customFormat="1" ht="24" customHeight="1" x14ac:dyDescent="0.15">
      <c r="B41" s="450" t="s">
        <v>1417</v>
      </c>
      <c r="C41" s="451"/>
      <c r="D41" s="452"/>
      <c r="E41" s="452"/>
      <c r="F41" s="453"/>
      <c r="G41" s="454"/>
      <c r="H41" s="454"/>
      <c r="I41" s="455"/>
      <c r="J41" s="144" t="str">
        <f t="shared" si="1"/>
        <v/>
      </c>
      <c r="K41" s="558"/>
    </row>
    <row r="42" spans="1:12" s="16" customFormat="1" ht="24" customHeight="1" thickBot="1" x14ac:dyDescent="0.2">
      <c r="B42" s="270" t="s">
        <v>1386</v>
      </c>
      <c r="C42" s="261"/>
      <c r="D42" s="262"/>
      <c r="E42" s="262"/>
      <c r="F42" s="263"/>
      <c r="G42" s="264"/>
      <c r="H42" s="264"/>
      <c r="I42" s="264"/>
      <c r="J42" s="42" t="str">
        <f t="shared" si="1"/>
        <v/>
      </c>
      <c r="K42" s="559"/>
    </row>
    <row r="43" spans="1:12" s="16" customFormat="1" ht="6" customHeight="1" x14ac:dyDescent="0.15">
      <c r="B43" s="153"/>
      <c r="C43" s="154"/>
      <c r="D43" s="154"/>
      <c r="E43" s="154"/>
      <c r="F43" s="154"/>
      <c r="G43" s="154"/>
      <c r="H43" s="154"/>
      <c r="I43" s="154"/>
      <c r="J43" s="154"/>
      <c r="K43" s="154"/>
    </row>
    <row r="44" spans="1:12" s="16" customFormat="1" ht="21.75" customHeight="1" thickBot="1" x14ac:dyDescent="0.2">
      <c r="B44" s="17" t="s">
        <v>420</v>
      </c>
      <c r="C44" s="150"/>
      <c r="D44" s="150"/>
      <c r="E44" s="150"/>
      <c r="F44" s="150"/>
      <c r="G44" s="150"/>
      <c r="H44" s="150"/>
      <c r="I44" s="150"/>
      <c r="J44" s="150"/>
      <c r="K44" s="150"/>
    </row>
    <row r="45" spans="1:12" s="16" customFormat="1" ht="52.5" customHeight="1" thickBot="1" x14ac:dyDescent="0.2">
      <c r="B45" s="21" t="s">
        <v>1188</v>
      </c>
      <c r="C45" s="22" t="s">
        <v>1189</v>
      </c>
      <c r="D45" s="345" t="s">
        <v>1277</v>
      </c>
      <c r="E45" s="22" t="s">
        <v>1001</v>
      </c>
      <c r="F45" s="23" t="s">
        <v>1002</v>
      </c>
      <c r="G45" s="585" t="s">
        <v>1003</v>
      </c>
      <c r="H45" s="586"/>
      <c r="I45" s="9" t="s">
        <v>982</v>
      </c>
      <c r="J45" s="9" t="s">
        <v>983</v>
      </c>
      <c r="K45" s="24" t="s">
        <v>1004</v>
      </c>
    </row>
    <row r="46" spans="1:12" s="16" customFormat="1" ht="15.95" customHeight="1" thickTop="1" x14ac:dyDescent="0.15">
      <c r="A46" s="155"/>
      <c r="B46" s="110" t="s">
        <v>124</v>
      </c>
      <c r="C46" s="64"/>
      <c r="D46" s="64"/>
      <c r="E46" s="64"/>
      <c r="F46" s="64"/>
      <c r="G46" s="64"/>
      <c r="H46" s="64"/>
      <c r="I46" s="64"/>
      <c r="J46" s="64"/>
      <c r="K46" s="156"/>
      <c r="L46" s="157"/>
    </row>
    <row r="47" spans="1:12" s="16" customFormat="1" ht="15" customHeight="1" x14ac:dyDescent="0.15">
      <c r="B47" s="25">
        <v>26</v>
      </c>
      <c r="C47" s="37" t="s">
        <v>599</v>
      </c>
      <c r="D47" s="144" t="str">
        <f t="shared" ref="D47:D70" si="2">IF($B$185=1,"Y",IF($B$185=2,"N",""))</f>
        <v/>
      </c>
      <c r="E47" s="56"/>
      <c r="F47" s="36" t="str">
        <f t="shared" ref="F47:F72" si="3">IF(ISBLANK($G$4),"",(E47*1000)/$G$4)</f>
        <v/>
      </c>
      <c r="G47" s="540"/>
      <c r="H47" s="541"/>
      <c r="I47" s="57"/>
      <c r="J47" s="52"/>
      <c r="K47" s="83" t="s">
        <v>232</v>
      </c>
    </row>
    <row r="48" spans="1:12" s="16" customFormat="1" ht="30" x14ac:dyDescent="0.15">
      <c r="B48" s="25">
        <v>27</v>
      </c>
      <c r="C48" s="161" t="s">
        <v>1161</v>
      </c>
      <c r="D48" s="144" t="str">
        <f t="shared" si="2"/>
        <v/>
      </c>
      <c r="E48" s="56"/>
      <c r="F48" s="36" t="str">
        <f t="shared" si="3"/>
        <v/>
      </c>
      <c r="G48" s="540"/>
      <c r="H48" s="541"/>
      <c r="I48" s="57"/>
      <c r="J48" s="52"/>
      <c r="K48" s="85" t="s">
        <v>921</v>
      </c>
    </row>
    <row r="49" spans="2:11" s="16" customFormat="1" ht="30" x14ac:dyDescent="0.15">
      <c r="B49" s="25">
        <v>30</v>
      </c>
      <c r="C49" s="161" t="s">
        <v>1074</v>
      </c>
      <c r="D49" s="144" t="str">
        <f t="shared" si="2"/>
        <v/>
      </c>
      <c r="E49" s="56"/>
      <c r="F49" s="36" t="str">
        <f t="shared" si="3"/>
        <v/>
      </c>
      <c r="G49" s="540"/>
      <c r="H49" s="541"/>
      <c r="I49" s="57"/>
      <c r="J49" s="52"/>
      <c r="K49" s="83" t="s">
        <v>232</v>
      </c>
    </row>
    <row r="50" spans="2:11" s="16" customFormat="1" ht="16.5" x14ac:dyDescent="0.15">
      <c r="B50" s="25">
        <v>31</v>
      </c>
      <c r="C50" s="37" t="s">
        <v>600</v>
      </c>
      <c r="D50" s="144" t="str">
        <f t="shared" si="2"/>
        <v/>
      </c>
      <c r="E50" s="56"/>
      <c r="F50" s="36" t="str">
        <f t="shared" si="3"/>
        <v/>
      </c>
      <c r="G50" s="540"/>
      <c r="H50" s="541"/>
      <c r="I50" s="57"/>
      <c r="J50" s="52"/>
      <c r="K50" s="85" t="s">
        <v>921</v>
      </c>
    </row>
    <row r="51" spans="2:11" s="16" customFormat="1" ht="17.25" customHeight="1" x14ac:dyDescent="0.15">
      <c r="B51" s="25">
        <v>32</v>
      </c>
      <c r="C51" s="31" t="s">
        <v>404</v>
      </c>
      <c r="D51" s="144" t="str">
        <f t="shared" si="2"/>
        <v/>
      </c>
      <c r="E51" s="56"/>
      <c r="F51" s="36" t="str">
        <f t="shared" si="3"/>
        <v/>
      </c>
      <c r="G51" s="540"/>
      <c r="H51" s="541"/>
      <c r="I51" s="57"/>
      <c r="J51" s="52"/>
      <c r="K51" s="83" t="s">
        <v>624</v>
      </c>
    </row>
    <row r="52" spans="2:11" s="16" customFormat="1" ht="17.25" customHeight="1" x14ac:dyDescent="0.15">
      <c r="B52" s="25">
        <v>33</v>
      </c>
      <c r="C52" s="37" t="s">
        <v>601</v>
      </c>
      <c r="D52" s="144" t="str">
        <f t="shared" si="2"/>
        <v/>
      </c>
      <c r="E52" s="56"/>
      <c r="F52" s="36" t="str">
        <f t="shared" si="3"/>
        <v/>
      </c>
      <c r="G52" s="540"/>
      <c r="H52" s="541"/>
      <c r="I52" s="57"/>
      <c r="J52" s="52"/>
      <c r="K52" s="83" t="s">
        <v>232</v>
      </c>
    </row>
    <row r="53" spans="2:11" s="16" customFormat="1" ht="17.25" customHeight="1" x14ac:dyDescent="0.15">
      <c r="B53" s="25">
        <v>35</v>
      </c>
      <c r="C53" s="31" t="s">
        <v>1232</v>
      </c>
      <c r="D53" s="144" t="str">
        <f t="shared" si="2"/>
        <v/>
      </c>
      <c r="E53" s="56"/>
      <c r="F53" s="36" t="str">
        <f t="shared" si="3"/>
        <v/>
      </c>
      <c r="G53" s="540"/>
      <c r="H53" s="541"/>
      <c r="I53" s="57"/>
      <c r="J53" s="52"/>
      <c r="K53" s="83" t="s">
        <v>232</v>
      </c>
    </row>
    <row r="54" spans="2:11" s="16" customFormat="1" ht="15" customHeight="1" x14ac:dyDescent="0.15">
      <c r="B54" s="25">
        <v>36</v>
      </c>
      <c r="C54" s="37" t="s">
        <v>671</v>
      </c>
      <c r="D54" s="144" t="str">
        <f t="shared" si="2"/>
        <v/>
      </c>
      <c r="E54" s="56"/>
      <c r="F54" s="36" t="str">
        <f t="shared" si="3"/>
        <v/>
      </c>
      <c r="G54" s="540"/>
      <c r="H54" s="541"/>
      <c r="I54" s="57"/>
      <c r="J54" s="52"/>
      <c r="K54" s="83" t="s">
        <v>232</v>
      </c>
    </row>
    <row r="55" spans="2:11" s="16" customFormat="1" ht="30" customHeight="1" x14ac:dyDescent="0.15">
      <c r="B55" s="25">
        <v>37</v>
      </c>
      <c r="C55" s="161" t="s">
        <v>1352</v>
      </c>
      <c r="D55" s="144" t="str">
        <f t="shared" si="2"/>
        <v/>
      </c>
      <c r="E55" s="56"/>
      <c r="F55" s="36" t="str">
        <f t="shared" si="3"/>
        <v/>
      </c>
      <c r="G55" s="540"/>
      <c r="H55" s="541"/>
      <c r="I55" s="57"/>
      <c r="J55" s="52"/>
      <c r="K55" s="130" t="s">
        <v>624</v>
      </c>
    </row>
    <row r="56" spans="2:11" s="16" customFormat="1" ht="45" x14ac:dyDescent="0.15">
      <c r="B56" s="84">
        <v>38</v>
      </c>
      <c r="C56" s="161" t="s">
        <v>876</v>
      </c>
      <c r="D56" s="144" t="str">
        <f t="shared" si="2"/>
        <v/>
      </c>
      <c r="E56" s="56"/>
      <c r="F56" s="36" t="str">
        <f t="shared" si="3"/>
        <v/>
      </c>
      <c r="G56" s="540"/>
      <c r="H56" s="541"/>
      <c r="I56" s="57"/>
      <c r="J56" s="52"/>
      <c r="K56" s="85" t="s">
        <v>1005</v>
      </c>
    </row>
    <row r="57" spans="2:11" s="16" customFormat="1" ht="18.75" customHeight="1" x14ac:dyDescent="0.15">
      <c r="B57" s="25">
        <v>39</v>
      </c>
      <c r="C57" s="37" t="s">
        <v>602</v>
      </c>
      <c r="D57" s="144" t="str">
        <f t="shared" si="2"/>
        <v/>
      </c>
      <c r="E57" s="56"/>
      <c r="F57" s="36" t="str">
        <f t="shared" si="3"/>
        <v/>
      </c>
      <c r="G57" s="540"/>
      <c r="H57" s="541"/>
      <c r="I57" s="57"/>
      <c r="J57" s="52"/>
      <c r="K57" s="527" t="s">
        <v>1481</v>
      </c>
    </row>
    <row r="58" spans="2:11" s="16" customFormat="1" ht="16.5" x14ac:dyDescent="0.15">
      <c r="B58" s="25">
        <v>40</v>
      </c>
      <c r="C58" s="37" t="s">
        <v>106</v>
      </c>
      <c r="D58" s="144" t="str">
        <f t="shared" si="2"/>
        <v/>
      </c>
      <c r="E58" s="56"/>
      <c r="F58" s="36" t="str">
        <f t="shared" si="3"/>
        <v/>
      </c>
      <c r="G58" s="540"/>
      <c r="H58" s="541"/>
      <c r="I58" s="57"/>
      <c r="J58" s="52"/>
      <c r="K58" s="85" t="s">
        <v>482</v>
      </c>
    </row>
    <row r="59" spans="2:11" s="16" customFormat="1" ht="30" x14ac:dyDescent="0.15">
      <c r="B59" s="25">
        <v>41</v>
      </c>
      <c r="C59" s="161" t="s">
        <v>1073</v>
      </c>
      <c r="D59" s="144" t="str">
        <f t="shared" si="2"/>
        <v/>
      </c>
      <c r="E59" s="56"/>
      <c r="F59" s="36" t="str">
        <f t="shared" si="3"/>
        <v/>
      </c>
      <c r="G59" s="540"/>
      <c r="H59" s="541"/>
      <c r="I59" s="57"/>
      <c r="J59" s="52"/>
      <c r="K59" s="66" t="s">
        <v>232</v>
      </c>
    </row>
    <row r="60" spans="2:11" s="16" customFormat="1" ht="16.5" x14ac:dyDescent="0.15">
      <c r="B60" s="25">
        <v>43</v>
      </c>
      <c r="C60" s="31" t="s">
        <v>878</v>
      </c>
      <c r="D60" s="144" t="str">
        <f t="shared" si="2"/>
        <v/>
      </c>
      <c r="E60" s="56"/>
      <c r="F60" s="36" t="str">
        <f t="shared" si="3"/>
        <v/>
      </c>
      <c r="G60" s="540"/>
      <c r="H60" s="541"/>
      <c r="I60" s="57"/>
      <c r="J60" s="52"/>
      <c r="K60" s="85" t="s">
        <v>33</v>
      </c>
    </row>
    <row r="61" spans="2:11" s="16" customFormat="1" ht="16.5" x14ac:dyDescent="0.15">
      <c r="B61" s="25">
        <v>73</v>
      </c>
      <c r="C61" s="31" t="s">
        <v>405</v>
      </c>
      <c r="D61" s="144" t="str">
        <f t="shared" si="2"/>
        <v/>
      </c>
      <c r="E61" s="56"/>
      <c r="F61" s="36" t="str">
        <f t="shared" si="3"/>
        <v/>
      </c>
      <c r="G61" s="540"/>
      <c r="H61" s="541"/>
      <c r="I61" s="57"/>
      <c r="J61" s="52"/>
      <c r="K61" s="85" t="s">
        <v>33</v>
      </c>
    </row>
    <row r="62" spans="2:11" s="16" customFormat="1" ht="15.95" customHeight="1" x14ac:dyDescent="0.15">
      <c r="B62" s="25">
        <v>121</v>
      </c>
      <c r="C62" s="77" t="s">
        <v>208</v>
      </c>
      <c r="D62" s="144" t="str">
        <f t="shared" si="2"/>
        <v/>
      </c>
      <c r="E62" s="56"/>
      <c r="F62" s="36" t="str">
        <f t="shared" si="3"/>
        <v/>
      </c>
      <c r="G62" s="540"/>
      <c r="H62" s="541"/>
      <c r="I62" s="57"/>
      <c r="J62" s="52"/>
      <c r="K62" s="85" t="s">
        <v>33</v>
      </c>
    </row>
    <row r="63" spans="2:11" s="16" customFormat="1" ht="15.95" customHeight="1" x14ac:dyDescent="0.15">
      <c r="B63" s="84">
        <v>174</v>
      </c>
      <c r="C63" s="37" t="s">
        <v>107</v>
      </c>
      <c r="D63" s="144" t="str">
        <f t="shared" si="2"/>
        <v/>
      </c>
      <c r="E63" s="56"/>
      <c r="F63" s="36" t="str">
        <f t="shared" si="3"/>
        <v/>
      </c>
      <c r="G63" s="540"/>
      <c r="H63" s="541"/>
      <c r="I63" s="57"/>
      <c r="J63" s="52"/>
      <c r="K63" s="86" t="s">
        <v>232</v>
      </c>
    </row>
    <row r="64" spans="2:11" s="16" customFormat="1" ht="15.95" customHeight="1" x14ac:dyDescent="0.15">
      <c r="B64" s="84">
        <v>175</v>
      </c>
      <c r="C64" s="37" t="s">
        <v>108</v>
      </c>
      <c r="D64" s="144" t="str">
        <f t="shared" si="2"/>
        <v/>
      </c>
      <c r="E64" s="56"/>
      <c r="F64" s="36" t="str">
        <f t="shared" si="3"/>
        <v/>
      </c>
      <c r="G64" s="540"/>
      <c r="H64" s="541"/>
      <c r="I64" s="57"/>
      <c r="J64" s="52"/>
      <c r="K64" s="86" t="s">
        <v>232</v>
      </c>
    </row>
    <row r="65" spans="2:11" s="16" customFormat="1" ht="15.95" customHeight="1" x14ac:dyDescent="0.15">
      <c r="B65" s="84">
        <v>177</v>
      </c>
      <c r="C65" s="37" t="s">
        <v>672</v>
      </c>
      <c r="D65" s="144" t="str">
        <f t="shared" si="2"/>
        <v/>
      </c>
      <c r="E65" s="56"/>
      <c r="F65" s="36" t="str">
        <f t="shared" si="3"/>
        <v/>
      </c>
      <c r="G65" s="540"/>
      <c r="H65" s="541"/>
      <c r="I65" s="57"/>
      <c r="J65" s="52"/>
      <c r="K65" s="86" t="s">
        <v>232</v>
      </c>
    </row>
    <row r="66" spans="2:11" s="16" customFormat="1" ht="15.95" customHeight="1" x14ac:dyDescent="0.15">
      <c r="B66" s="73">
        <v>257</v>
      </c>
      <c r="C66" s="31" t="s">
        <v>272</v>
      </c>
      <c r="D66" s="144" t="str">
        <f t="shared" si="2"/>
        <v/>
      </c>
      <c r="E66" s="56"/>
      <c r="F66" s="36" t="str">
        <f t="shared" si="3"/>
        <v/>
      </c>
      <c r="G66" s="540"/>
      <c r="H66" s="541"/>
      <c r="I66" s="57"/>
      <c r="J66" s="52"/>
      <c r="K66" s="86" t="s">
        <v>232</v>
      </c>
    </row>
    <row r="67" spans="2:11" s="16" customFormat="1" ht="15.95" customHeight="1" x14ac:dyDescent="0.15">
      <c r="B67" s="73">
        <v>258</v>
      </c>
      <c r="C67" s="31" t="s">
        <v>988</v>
      </c>
      <c r="D67" s="144" t="str">
        <f t="shared" si="2"/>
        <v/>
      </c>
      <c r="E67" s="56"/>
      <c r="F67" s="26" t="str">
        <f t="shared" si="3"/>
        <v/>
      </c>
      <c r="G67" s="540"/>
      <c r="H67" s="541"/>
      <c r="I67" s="57"/>
      <c r="J67" s="52"/>
      <c r="K67" s="86" t="s">
        <v>232</v>
      </c>
    </row>
    <row r="68" spans="2:11" s="16" customFormat="1" ht="15.95" customHeight="1" x14ac:dyDescent="0.15">
      <c r="B68" s="184">
        <v>492</v>
      </c>
      <c r="C68" s="249" t="s">
        <v>1006</v>
      </c>
      <c r="D68" s="144" t="str">
        <f t="shared" si="2"/>
        <v/>
      </c>
      <c r="E68" s="56"/>
      <c r="F68" s="26" t="str">
        <f t="shared" si="3"/>
        <v/>
      </c>
      <c r="G68" s="540"/>
      <c r="H68" s="541"/>
      <c r="I68" s="57"/>
      <c r="J68" s="52"/>
      <c r="K68" s="85" t="s">
        <v>721</v>
      </c>
    </row>
    <row r="69" spans="2:11" s="16" customFormat="1" ht="15.95" customHeight="1" x14ac:dyDescent="0.15">
      <c r="B69" s="184">
        <v>520</v>
      </c>
      <c r="C69" s="182" t="s">
        <v>1409</v>
      </c>
      <c r="D69" s="144" t="str">
        <f t="shared" si="2"/>
        <v/>
      </c>
      <c r="E69" s="56"/>
      <c r="F69" s="26" t="str">
        <f t="shared" ref="F69" si="4">IF(ISBLANK($G$4),"",(E69*1000)/$G$4)</f>
        <v/>
      </c>
      <c r="G69" s="540"/>
      <c r="H69" s="541"/>
      <c r="I69" s="57"/>
      <c r="J69" s="52"/>
      <c r="K69" s="86" t="s">
        <v>232</v>
      </c>
    </row>
    <row r="70" spans="2:11" s="16" customFormat="1" ht="15.95" customHeight="1" thickBot="1" x14ac:dyDescent="0.2">
      <c r="B70" s="190">
        <v>483</v>
      </c>
      <c r="C70" s="272" t="s">
        <v>281</v>
      </c>
      <c r="D70" s="144" t="str">
        <f t="shared" si="2"/>
        <v/>
      </c>
      <c r="E70" s="51"/>
      <c r="F70" s="36" t="str">
        <f t="shared" si="3"/>
        <v/>
      </c>
      <c r="G70" s="551"/>
      <c r="H70" s="552"/>
      <c r="I70" s="53"/>
      <c r="J70" s="54"/>
      <c r="K70" s="271" t="s">
        <v>232</v>
      </c>
    </row>
    <row r="71" spans="2:11" s="16" customFormat="1" ht="15.95" customHeight="1" thickTop="1" x14ac:dyDescent="0.15">
      <c r="B71" s="110" t="s">
        <v>125</v>
      </c>
      <c r="C71" s="64"/>
      <c r="D71" s="49"/>
      <c r="E71" s="49"/>
      <c r="F71" s="49"/>
      <c r="G71" s="49"/>
      <c r="H71" s="49"/>
      <c r="I71" s="49"/>
      <c r="J71" s="49"/>
      <c r="K71" s="87"/>
    </row>
    <row r="72" spans="2:11" s="16" customFormat="1" ht="16.5" x14ac:dyDescent="0.15">
      <c r="B72" s="25">
        <v>40</v>
      </c>
      <c r="C72" s="31" t="s">
        <v>1121</v>
      </c>
      <c r="D72" s="144" t="str">
        <f t="shared" ref="D72:D78" si="5">IF($B$185=1,"Y",IF($B$185=2,"N",""))</f>
        <v/>
      </c>
      <c r="E72" s="56"/>
      <c r="F72" s="36" t="str">
        <f t="shared" si="3"/>
        <v/>
      </c>
      <c r="G72" s="540"/>
      <c r="H72" s="541"/>
      <c r="I72" s="57"/>
      <c r="J72" s="52"/>
      <c r="K72" s="85" t="s">
        <v>1122</v>
      </c>
    </row>
    <row r="73" spans="2:11" s="16" customFormat="1" ht="45" x14ac:dyDescent="0.15">
      <c r="B73" s="84">
        <v>56</v>
      </c>
      <c r="C73" s="161" t="s">
        <v>167</v>
      </c>
      <c r="D73" s="144" t="str">
        <f t="shared" si="5"/>
        <v/>
      </c>
      <c r="E73" s="56"/>
      <c r="F73" s="36" t="str">
        <f t="shared" ref="F73:F77" si="6">IF(ISBLANK($G$4),"",(E73*1000)/$G$4)</f>
        <v/>
      </c>
      <c r="G73" s="540"/>
      <c r="H73" s="541"/>
      <c r="I73" s="57"/>
      <c r="J73" s="52"/>
      <c r="K73" s="85" t="s">
        <v>677</v>
      </c>
    </row>
    <row r="74" spans="2:11" s="16" customFormat="1" ht="16.5" x14ac:dyDescent="0.15">
      <c r="B74" s="25">
        <v>66</v>
      </c>
      <c r="C74" s="37" t="s">
        <v>109</v>
      </c>
      <c r="D74" s="144" t="str">
        <f t="shared" si="5"/>
        <v/>
      </c>
      <c r="E74" s="56"/>
      <c r="F74" s="36" t="str">
        <f t="shared" si="6"/>
        <v/>
      </c>
      <c r="G74" s="540"/>
      <c r="H74" s="541"/>
      <c r="I74" s="57"/>
      <c r="J74" s="52"/>
      <c r="K74" s="85" t="s">
        <v>1231</v>
      </c>
    </row>
    <row r="75" spans="2:11" s="16" customFormat="1" ht="16.5" x14ac:dyDescent="0.15">
      <c r="B75" s="25">
        <v>67</v>
      </c>
      <c r="C75" s="37" t="s">
        <v>673</v>
      </c>
      <c r="D75" s="144" t="str">
        <f t="shared" si="5"/>
        <v/>
      </c>
      <c r="E75" s="56"/>
      <c r="F75" s="36" t="str">
        <f t="shared" si="6"/>
        <v/>
      </c>
      <c r="G75" s="540"/>
      <c r="H75" s="541"/>
      <c r="I75" s="57"/>
      <c r="J75" s="52"/>
      <c r="K75" s="85" t="s">
        <v>1231</v>
      </c>
    </row>
    <row r="76" spans="2:11" s="16" customFormat="1" ht="16.5" x14ac:dyDescent="0.15">
      <c r="B76" s="25">
        <v>68</v>
      </c>
      <c r="C76" s="77" t="s">
        <v>670</v>
      </c>
      <c r="D76" s="144" t="str">
        <f t="shared" si="5"/>
        <v/>
      </c>
      <c r="E76" s="56"/>
      <c r="F76" s="36" t="str">
        <f t="shared" si="6"/>
        <v/>
      </c>
      <c r="G76" s="540"/>
      <c r="H76" s="541"/>
      <c r="I76" s="57"/>
      <c r="J76" s="52"/>
      <c r="K76" s="85" t="s">
        <v>1122</v>
      </c>
    </row>
    <row r="77" spans="2:11" s="16" customFormat="1" ht="16.5" x14ac:dyDescent="0.15">
      <c r="B77" s="25">
        <v>69</v>
      </c>
      <c r="C77" s="37" t="s">
        <v>674</v>
      </c>
      <c r="D77" s="144" t="str">
        <f t="shared" si="5"/>
        <v/>
      </c>
      <c r="E77" s="56"/>
      <c r="F77" s="36" t="str">
        <f t="shared" si="6"/>
        <v/>
      </c>
      <c r="G77" s="540"/>
      <c r="H77" s="541"/>
      <c r="I77" s="57"/>
      <c r="J77" s="52"/>
      <c r="K77" s="85" t="s">
        <v>1231</v>
      </c>
    </row>
    <row r="78" spans="2:11" s="16" customFormat="1" ht="17.25" thickBot="1" x14ac:dyDescent="0.2">
      <c r="B78" s="67">
        <v>70</v>
      </c>
      <c r="C78" s="525" t="s">
        <v>110</v>
      </c>
      <c r="D78" s="79" t="str">
        <f t="shared" si="5"/>
        <v/>
      </c>
      <c r="E78" s="80"/>
      <c r="F78" s="81" t="str">
        <f t="shared" ref="F78" si="7">IF(ISBLANK($G$4),"",(E78*1000)/$G$4)</f>
        <v/>
      </c>
      <c r="G78" s="542"/>
      <c r="H78" s="543"/>
      <c r="I78" s="82"/>
      <c r="J78" s="68"/>
      <c r="K78" s="101" t="s">
        <v>55</v>
      </c>
    </row>
    <row r="79" spans="2:11" s="16" customFormat="1" ht="15.95" customHeight="1" thickTop="1" x14ac:dyDescent="0.15">
      <c r="B79" s="530" t="s">
        <v>1433</v>
      </c>
      <c r="C79" s="64"/>
      <c r="D79" s="64"/>
      <c r="E79" s="64"/>
      <c r="F79" s="64"/>
      <c r="G79" s="64"/>
      <c r="H79" s="64"/>
      <c r="I79" s="64"/>
      <c r="J79" s="64"/>
      <c r="K79" s="87"/>
    </row>
    <row r="80" spans="2:11" s="16" customFormat="1" ht="30" x14ac:dyDescent="0.15">
      <c r="B80" s="25">
        <v>608</v>
      </c>
      <c r="C80" s="161" t="s">
        <v>1497</v>
      </c>
      <c r="D80" s="144" t="str">
        <f>IF($B$185=1,"Y",IF($B$185=2,"N",""))</f>
        <v/>
      </c>
      <c r="E80" s="56"/>
      <c r="F80" s="26" t="str">
        <f t="shared" ref="F80" si="8">IF(ISBLANK($G$4),"",(E80*1000)/$G$4)</f>
        <v/>
      </c>
      <c r="G80" s="540"/>
      <c r="H80" s="541"/>
      <c r="I80" s="57"/>
      <c r="J80" s="52"/>
      <c r="K80" s="27" t="s">
        <v>1496</v>
      </c>
    </row>
    <row r="81" spans="2:11" s="16" customFormat="1" ht="60" x14ac:dyDescent="0.15">
      <c r="B81" s="25">
        <v>609</v>
      </c>
      <c r="C81" s="161" t="s">
        <v>1498</v>
      </c>
      <c r="D81" s="144" t="str">
        <f>IF($B$185=1,"Y",IF($B$185=2,"N",""))</f>
        <v/>
      </c>
      <c r="E81" s="56"/>
      <c r="F81" s="26" t="str">
        <f t="shared" ref="F81:F82" si="9">IF(ISBLANK($G$4),"",(E81*1000)/$G$4)</f>
        <v/>
      </c>
      <c r="G81" s="540"/>
      <c r="H81" s="541"/>
      <c r="I81" s="57"/>
      <c r="J81" s="52"/>
      <c r="K81" s="27" t="s">
        <v>1496</v>
      </c>
    </row>
    <row r="82" spans="2:11" s="16" customFormat="1" ht="30.75" thickBot="1" x14ac:dyDescent="0.2">
      <c r="B82" s="28">
        <v>610</v>
      </c>
      <c r="C82" s="536" t="s">
        <v>1499</v>
      </c>
      <c r="D82" s="534" t="str">
        <f>IF($B$185=1,"Y",IF($B$185=2,"N",""))</f>
        <v/>
      </c>
      <c r="E82" s="256"/>
      <c r="F82" s="29" t="str">
        <f t="shared" si="9"/>
        <v/>
      </c>
      <c r="G82" s="551"/>
      <c r="H82" s="552"/>
      <c r="I82" s="257"/>
      <c r="J82" s="310"/>
      <c r="K82" s="535" t="s">
        <v>1496</v>
      </c>
    </row>
    <row r="83" spans="2:11" s="16" customFormat="1" ht="15.95" customHeight="1" thickTop="1" x14ac:dyDescent="0.15">
      <c r="B83" s="530" t="s">
        <v>1484</v>
      </c>
      <c r="C83" s="64"/>
      <c r="D83" s="64"/>
      <c r="E83" s="64"/>
      <c r="F83" s="64"/>
      <c r="G83" s="64"/>
      <c r="H83" s="64"/>
      <c r="I83" s="64"/>
      <c r="J83" s="64"/>
      <c r="K83" s="87"/>
    </row>
    <row r="84" spans="2:11" s="16" customFormat="1" ht="45.75" thickBot="1" x14ac:dyDescent="0.2">
      <c r="B84" s="67">
        <v>590</v>
      </c>
      <c r="C84" s="528" t="s">
        <v>1482</v>
      </c>
      <c r="D84" s="79" t="str">
        <f>IF($B$185=1,"Y",IF($B$185=2,"N",""))</f>
        <v/>
      </c>
      <c r="E84" s="80"/>
      <c r="F84" s="81" t="str">
        <f t="shared" ref="F84" si="10">IF(ISBLANK($G$4),"",(E84*1000)/$G$4)</f>
        <v/>
      </c>
      <c r="G84" s="542"/>
      <c r="H84" s="543"/>
      <c r="I84" s="82"/>
      <c r="J84" s="68"/>
      <c r="K84" s="146" t="s">
        <v>1483</v>
      </c>
    </row>
    <row r="85" spans="2:11" s="16" customFormat="1" ht="15.95" customHeight="1" thickTop="1" x14ac:dyDescent="0.15">
      <c r="B85" s="530" t="s">
        <v>1435</v>
      </c>
      <c r="C85" s="64"/>
      <c r="D85" s="64"/>
      <c r="E85" s="64"/>
      <c r="F85" s="64"/>
      <c r="G85" s="64"/>
      <c r="H85" s="64"/>
      <c r="I85" s="64"/>
      <c r="J85" s="64"/>
      <c r="K85" s="87"/>
    </row>
    <row r="86" spans="2:11" s="16" customFormat="1" ht="130.5" customHeight="1" thickBot="1" x14ac:dyDescent="0.2">
      <c r="B86" s="290">
        <v>591</v>
      </c>
      <c r="C86" s="537" t="s">
        <v>1529</v>
      </c>
      <c r="D86" s="42" t="str">
        <f>IF($B$185=1,"Y",IF($B$185=2,"N",""))</f>
        <v/>
      </c>
      <c r="E86" s="88"/>
      <c r="F86" s="44" t="str">
        <f t="shared" ref="F86" si="11">IF(ISBLANK($G$4),"",(E86*1000)/$G$4)</f>
        <v/>
      </c>
      <c r="G86" s="590"/>
      <c r="H86" s="591"/>
      <c r="I86" s="89"/>
      <c r="J86" s="149"/>
      <c r="K86" s="529" t="s">
        <v>1434</v>
      </c>
    </row>
    <row r="87" spans="2:11" ht="6.75" customHeight="1" x14ac:dyDescent="0.25"/>
    <row r="88" spans="2:11" s="16" customFormat="1" ht="22.5" customHeight="1" thickBot="1" x14ac:dyDescent="0.35">
      <c r="B88" s="98" t="s">
        <v>640</v>
      </c>
      <c r="C88" s="90"/>
      <c r="D88" s="91"/>
      <c r="E88" s="92"/>
      <c r="F88" s="92"/>
      <c r="G88" s="92"/>
      <c r="H88" s="93"/>
      <c r="I88" s="93"/>
      <c r="J88" s="93"/>
      <c r="K88" s="94"/>
    </row>
    <row r="89" spans="2:11" s="16" customFormat="1" ht="52.5" customHeight="1" thickBot="1" x14ac:dyDescent="0.2">
      <c r="B89" s="21" t="s">
        <v>1188</v>
      </c>
      <c r="C89" s="22" t="s">
        <v>1189</v>
      </c>
      <c r="D89" s="345" t="s">
        <v>1277</v>
      </c>
      <c r="E89" s="22" t="s">
        <v>1001</v>
      </c>
      <c r="F89" s="23" t="s">
        <v>1002</v>
      </c>
      <c r="G89" s="585" t="s">
        <v>1003</v>
      </c>
      <c r="H89" s="586"/>
      <c r="I89" s="9" t="s">
        <v>982</v>
      </c>
      <c r="J89" s="9" t="s">
        <v>983</v>
      </c>
      <c r="K89" s="24" t="s">
        <v>1004</v>
      </c>
    </row>
    <row r="90" spans="2:11" s="16" customFormat="1" ht="15.95" customHeight="1" thickTop="1" x14ac:dyDescent="0.15">
      <c r="B90" s="110" t="s">
        <v>1271</v>
      </c>
      <c r="C90" s="64"/>
      <c r="D90" s="49"/>
      <c r="E90" s="49"/>
      <c r="F90" s="49"/>
      <c r="G90" s="49"/>
      <c r="H90" s="49"/>
      <c r="I90" s="49"/>
      <c r="J90" s="49"/>
      <c r="K90" s="65"/>
    </row>
    <row r="91" spans="2:11" s="16" customFormat="1" ht="15.95" customHeight="1" x14ac:dyDescent="0.15">
      <c r="B91" s="25">
        <v>166</v>
      </c>
      <c r="C91" s="131" t="s">
        <v>618</v>
      </c>
      <c r="D91" s="144" t="str">
        <f t="shared" ref="D91:D96" si="12">IF($B$185=1,"Y",IF($B$185=2,"N",""))</f>
        <v/>
      </c>
      <c r="E91" s="56"/>
      <c r="F91" s="36" t="str">
        <f t="shared" ref="F91:F96" si="13">IF(ISBLANK($G$4),"",(E91*1000)/$G$4)</f>
        <v/>
      </c>
      <c r="G91" s="540"/>
      <c r="H91" s="541"/>
      <c r="I91" s="57"/>
      <c r="J91" s="52"/>
      <c r="K91" s="66" t="s">
        <v>225</v>
      </c>
    </row>
    <row r="92" spans="2:11" s="16" customFormat="1" ht="15.95" customHeight="1" x14ac:dyDescent="0.15">
      <c r="B92" s="25">
        <v>167</v>
      </c>
      <c r="C92" s="131" t="s">
        <v>619</v>
      </c>
      <c r="D92" s="144" t="str">
        <f t="shared" si="12"/>
        <v/>
      </c>
      <c r="E92" s="56"/>
      <c r="F92" s="36" t="str">
        <f t="shared" si="13"/>
        <v/>
      </c>
      <c r="G92" s="540"/>
      <c r="H92" s="541"/>
      <c r="I92" s="57"/>
      <c r="J92" s="52"/>
      <c r="K92" s="66" t="s">
        <v>225</v>
      </c>
    </row>
    <row r="93" spans="2:11" s="16" customFormat="1" ht="15.95" customHeight="1" x14ac:dyDescent="0.15">
      <c r="B93" s="25">
        <v>168</v>
      </c>
      <c r="C93" s="133" t="s">
        <v>620</v>
      </c>
      <c r="D93" s="144" t="str">
        <f t="shared" si="12"/>
        <v/>
      </c>
      <c r="E93" s="56"/>
      <c r="F93" s="36" t="str">
        <f t="shared" si="13"/>
        <v/>
      </c>
      <c r="G93" s="540"/>
      <c r="H93" s="541"/>
      <c r="I93" s="57"/>
      <c r="J93" s="52"/>
      <c r="K93" s="66" t="s">
        <v>225</v>
      </c>
    </row>
    <row r="94" spans="2:11" s="16" customFormat="1" ht="15.95" customHeight="1" x14ac:dyDescent="0.15">
      <c r="B94" s="25">
        <v>169</v>
      </c>
      <c r="C94" s="131" t="s">
        <v>883</v>
      </c>
      <c r="D94" s="144" t="str">
        <f t="shared" si="12"/>
        <v/>
      </c>
      <c r="E94" s="56"/>
      <c r="F94" s="36" t="str">
        <f t="shared" si="13"/>
        <v/>
      </c>
      <c r="G94" s="540"/>
      <c r="H94" s="541"/>
      <c r="I94" s="57"/>
      <c r="J94" s="52"/>
      <c r="K94" s="66" t="s">
        <v>225</v>
      </c>
    </row>
    <row r="95" spans="2:11" s="16" customFormat="1" ht="15.95" customHeight="1" x14ac:dyDescent="0.15">
      <c r="B95" s="25">
        <v>170</v>
      </c>
      <c r="C95" s="131" t="s">
        <v>884</v>
      </c>
      <c r="D95" s="144" t="str">
        <f t="shared" si="12"/>
        <v/>
      </c>
      <c r="E95" s="56"/>
      <c r="F95" s="36" t="str">
        <f t="shared" si="13"/>
        <v/>
      </c>
      <c r="G95" s="540"/>
      <c r="H95" s="541"/>
      <c r="I95" s="57"/>
      <c r="J95" s="52"/>
      <c r="K95" s="66" t="s">
        <v>225</v>
      </c>
    </row>
    <row r="96" spans="2:11" s="16" customFormat="1" ht="15.95" customHeight="1" thickBot="1" x14ac:dyDescent="0.2">
      <c r="B96" s="67">
        <v>171</v>
      </c>
      <c r="C96" s="141" t="s">
        <v>885</v>
      </c>
      <c r="D96" s="79" t="str">
        <f t="shared" si="12"/>
        <v/>
      </c>
      <c r="E96" s="80"/>
      <c r="F96" s="81" t="str">
        <f t="shared" si="13"/>
        <v/>
      </c>
      <c r="G96" s="542"/>
      <c r="H96" s="543"/>
      <c r="I96" s="82"/>
      <c r="J96" s="68"/>
      <c r="K96" s="69" t="s">
        <v>225</v>
      </c>
    </row>
    <row r="97" spans="2:11" s="16" customFormat="1" ht="15.95" customHeight="1" thickTop="1" x14ac:dyDescent="0.15">
      <c r="B97" s="456" t="s">
        <v>1411</v>
      </c>
      <c r="C97" s="49"/>
      <c r="D97" s="49"/>
      <c r="E97" s="49"/>
      <c r="F97" s="49"/>
      <c r="G97" s="49"/>
      <c r="H97" s="49"/>
      <c r="I97" s="49"/>
      <c r="J97" s="49"/>
      <c r="K97" s="50"/>
    </row>
    <row r="98" spans="2:11" s="16" customFormat="1" ht="15.75" x14ac:dyDescent="0.15">
      <c r="B98" s="167">
        <v>475</v>
      </c>
      <c r="C98" s="225" t="s">
        <v>457</v>
      </c>
      <c r="D98" s="144" t="str">
        <f>IF($B$185=1,"Y",IF($B$185=2,"N",""))</f>
        <v/>
      </c>
      <c r="E98" s="213"/>
      <c r="F98" s="36" t="str">
        <f t="shared" ref="F98:F106" si="14">IF(ISBLANK($G$4),"",(E98*1000)/$G$4)</f>
        <v/>
      </c>
      <c r="G98" s="544"/>
      <c r="H98" s="545"/>
      <c r="I98" s="214"/>
      <c r="J98" s="258"/>
      <c r="K98" s="274" t="s">
        <v>86</v>
      </c>
    </row>
    <row r="99" spans="2:11" s="16" customFormat="1" ht="15.75" x14ac:dyDescent="0.15">
      <c r="B99" s="25">
        <v>476</v>
      </c>
      <c r="C99" s="182" t="s">
        <v>455</v>
      </c>
      <c r="D99" s="144" t="str">
        <f>IF($B$185=1,"Y",IF($B$185=2,"N",""))</f>
        <v/>
      </c>
      <c r="E99" s="56"/>
      <c r="F99" s="26" t="str">
        <f t="shared" si="14"/>
        <v/>
      </c>
      <c r="G99" s="540"/>
      <c r="H99" s="541"/>
      <c r="I99" s="57"/>
      <c r="J99" s="52"/>
      <c r="K99" s="311" t="s">
        <v>86</v>
      </c>
    </row>
    <row r="100" spans="2:11" s="16" customFormat="1" ht="16.5" thickBot="1" x14ac:dyDescent="0.2">
      <c r="B100" s="28">
        <v>523</v>
      </c>
      <c r="C100" s="225" t="s">
        <v>1185</v>
      </c>
      <c r="D100" s="144" t="str">
        <f>IF($B$185=1,"Y",IF($B$185=2,"N",""))</f>
        <v/>
      </c>
      <c r="E100" s="256"/>
      <c r="F100" s="36" t="str">
        <f t="shared" si="14"/>
        <v/>
      </c>
      <c r="G100" s="551"/>
      <c r="H100" s="552"/>
      <c r="I100" s="257"/>
      <c r="J100" s="310"/>
      <c r="K100" s="311" t="s">
        <v>86</v>
      </c>
    </row>
    <row r="101" spans="2:11" s="16" customFormat="1" ht="15.75" customHeight="1" thickTop="1" x14ac:dyDescent="0.15">
      <c r="B101" s="546" t="s">
        <v>1272</v>
      </c>
      <c r="C101" s="547"/>
      <c r="D101" s="547"/>
      <c r="E101" s="547"/>
      <c r="F101" s="547"/>
      <c r="G101" s="547"/>
      <c r="H101" s="547"/>
      <c r="I101" s="547"/>
      <c r="J101" s="547"/>
      <c r="K101" s="548"/>
    </row>
    <row r="102" spans="2:11" s="16" customFormat="1" ht="15.75" x14ac:dyDescent="0.15">
      <c r="B102" s="25">
        <v>514</v>
      </c>
      <c r="C102" s="78" t="s">
        <v>1011</v>
      </c>
      <c r="D102" s="144" t="str">
        <f>IF($B$185=1,"Y",IF($B$185=2,"N",""))</f>
        <v/>
      </c>
      <c r="E102" s="56"/>
      <c r="F102" s="36" t="str">
        <f t="shared" ref="F102" si="15">IF(ISBLANK($G$4),"",(E102*1000)/$G$4)</f>
        <v/>
      </c>
      <c r="G102" s="540"/>
      <c r="H102" s="541"/>
      <c r="I102" s="57"/>
      <c r="J102" s="52"/>
      <c r="K102" s="449" t="s">
        <v>240</v>
      </c>
    </row>
    <row r="103" spans="2:11" s="16" customFormat="1" ht="30" x14ac:dyDescent="0.15">
      <c r="B103" s="184">
        <v>268</v>
      </c>
      <c r="C103" s="128" t="s">
        <v>1341</v>
      </c>
      <c r="D103" s="144" t="str">
        <f>IF($B$185=1,"Y",IF($B$185=2,"N",""))</f>
        <v/>
      </c>
      <c r="E103" s="56"/>
      <c r="F103" s="26" t="str">
        <f t="shared" ref="F103" si="16">IF(ISBLANK($G$4),"",(E103*1000)/$G$4)</f>
        <v/>
      </c>
      <c r="G103" s="540"/>
      <c r="H103" s="541"/>
      <c r="I103" s="57"/>
      <c r="J103" s="52"/>
      <c r="K103" s="168" t="s">
        <v>509</v>
      </c>
    </row>
    <row r="104" spans="2:11" s="16" customFormat="1" ht="45" x14ac:dyDescent="0.15">
      <c r="B104" s="184">
        <v>341</v>
      </c>
      <c r="C104" s="128" t="s">
        <v>961</v>
      </c>
      <c r="D104" s="144" t="str">
        <f>IF($B$185=1,"Y",IF($B$185=2,"N",""))</f>
        <v/>
      </c>
      <c r="E104" s="56"/>
      <c r="F104" s="26" t="str">
        <f t="shared" si="14"/>
        <v/>
      </c>
      <c r="G104" s="540"/>
      <c r="H104" s="541"/>
      <c r="I104" s="57"/>
      <c r="J104" s="52"/>
      <c r="K104" s="168" t="s">
        <v>509</v>
      </c>
    </row>
    <row r="105" spans="2:11" s="16" customFormat="1" ht="45" x14ac:dyDescent="0.15">
      <c r="B105" s="184">
        <v>530</v>
      </c>
      <c r="C105" s="128" t="s">
        <v>637</v>
      </c>
      <c r="D105" s="144" t="str">
        <f>IF($B$185=1,"Y",IF($B$185=2,"N",""))</f>
        <v/>
      </c>
      <c r="E105" s="56"/>
      <c r="F105" s="26" t="str">
        <f t="shared" si="14"/>
        <v/>
      </c>
      <c r="G105" s="540"/>
      <c r="H105" s="541"/>
      <c r="I105" s="57"/>
      <c r="J105" s="52"/>
      <c r="K105" s="324" t="s">
        <v>276</v>
      </c>
    </row>
    <row r="106" spans="2:11" s="16" customFormat="1" ht="45.75" thickBot="1" x14ac:dyDescent="0.2">
      <c r="B106" s="315">
        <v>532</v>
      </c>
      <c r="C106" s="325" t="s">
        <v>638</v>
      </c>
      <c r="D106" s="144" t="str">
        <f>IF($B$185=1,"Y",IF($B$185=2,"N",""))</f>
        <v/>
      </c>
      <c r="E106" s="320"/>
      <c r="F106" s="219" t="str">
        <f t="shared" si="14"/>
        <v/>
      </c>
      <c r="G106" s="549"/>
      <c r="H106" s="550"/>
      <c r="I106" s="322"/>
      <c r="J106" s="321"/>
      <c r="K106" s="326" t="s">
        <v>509</v>
      </c>
    </row>
    <row r="107" spans="2:11" s="16" customFormat="1" ht="15.75" customHeight="1" thickTop="1" x14ac:dyDescent="0.15">
      <c r="B107" s="109" t="s">
        <v>1273</v>
      </c>
      <c r="C107" s="246"/>
      <c r="D107" s="247"/>
      <c r="E107" s="247"/>
      <c r="F107" s="247"/>
      <c r="G107" s="247"/>
      <c r="H107" s="247"/>
      <c r="I107" s="247"/>
      <c r="J107" s="247"/>
      <c r="K107" s="248"/>
    </row>
    <row r="108" spans="2:11" s="16" customFormat="1" ht="30" x14ac:dyDescent="0.15">
      <c r="B108" s="25">
        <v>185</v>
      </c>
      <c r="C108" s="78" t="s">
        <v>1353</v>
      </c>
      <c r="D108" s="144" t="str">
        <f t="shared" ref="D108:D117" si="17">IF($B$185=1,"Y",IF($B$185=2,"N",""))</f>
        <v/>
      </c>
      <c r="E108" s="56"/>
      <c r="F108" s="36" t="str">
        <f t="shared" ref="F108:F117" si="18">IF(ISBLANK($G$4),"",(E108*1000)/$G$4)</f>
        <v/>
      </c>
      <c r="G108" s="540"/>
      <c r="H108" s="541"/>
      <c r="I108" s="57"/>
      <c r="J108" s="52"/>
      <c r="K108" s="458" t="s">
        <v>1414</v>
      </c>
    </row>
    <row r="109" spans="2:11" s="16" customFormat="1" ht="15.75" customHeight="1" x14ac:dyDescent="0.15">
      <c r="B109" s="184">
        <v>541</v>
      </c>
      <c r="C109" s="187" t="s">
        <v>1342</v>
      </c>
      <c r="D109" s="144" t="str">
        <f t="shared" si="17"/>
        <v/>
      </c>
      <c r="E109" s="56"/>
      <c r="F109" s="26" t="str">
        <f t="shared" si="18"/>
        <v/>
      </c>
      <c r="G109" s="540"/>
      <c r="H109" s="541"/>
      <c r="I109" s="57"/>
      <c r="J109" s="52"/>
      <c r="K109" s="459" t="s">
        <v>1343</v>
      </c>
    </row>
    <row r="110" spans="2:11" s="16" customFormat="1" ht="15.75" customHeight="1" x14ac:dyDescent="0.15">
      <c r="B110" s="25">
        <v>204</v>
      </c>
      <c r="C110" s="457" t="s">
        <v>1413</v>
      </c>
      <c r="D110" s="144" t="str">
        <f t="shared" si="17"/>
        <v/>
      </c>
      <c r="E110" s="103"/>
      <c r="F110" s="26" t="str">
        <f t="shared" si="18"/>
        <v/>
      </c>
      <c r="G110" s="540"/>
      <c r="H110" s="541"/>
      <c r="I110" s="106"/>
      <c r="J110" s="105"/>
      <c r="K110" s="458" t="s">
        <v>1414</v>
      </c>
    </row>
    <row r="111" spans="2:11" s="16" customFormat="1" ht="16.5" x14ac:dyDescent="0.15">
      <c r="B111" s="25">
        <v>58</v>
      </c>
      <c r="C111" s="77" t="s">
        <v>1201</v>
      </c>
      <c r="D111" s="144" t="str">
        <f t="shared" si="17"/>
        <v/>
      </c>
      <c r="E111" s="103"/>
      <c r="F111" s="36" t="str">
        <f t="shared" si="18"/>
        <v/>
      </c>
      <c r="G111" s="540"/>
      <c r="H111" s="541"/>
      <c r="I111" s="106"/>
      <c r="J111" s="105"/>
      <c r="K111" s="459" t="s">
        <v>1410</v>
      </c>
    </row>
    <row r="112" spans="2:11" s="16" customFormat="1" ht="15.75" x14ac:dyDescent="0.25">
      <c r="B112" s="25">
        <v>294</v>
      </c>
      <c r="C112" s="448" t="s">
        <v>1202</v>
      </c>
      <c r="D112" s="144" t="str">
        <f t="shared" si="17"/>
        <v/>
      </c>
      <c r="E112" s="56"/>
      <c r="F112" s="26" t="str">
        <f t="shared" si="18"/>
        <v/>
      </c>
      <c r="G112" s="540"/>
      <c r="H112" s="541"/>
      <c r="I112" s="57"/>
      <c r="J112" s="52"/>
      <c r="K112" s="458" t="s">
        <v>1415</v>
      </c>
    </row>
    <row r="113" spans="2:11" s="16" customFormat="1" ht="30" x14ac:dyDescent="0.15">
      <c r="B113" s="25">
        <v>246</v>
      </c>
      <c r="C113" s="78" t="s">
        <v>273</v>
      </c>
      <c r="D113" s="144" t="str">
        <f t="shared" si="17"/>
        <v/>
      </c>
      <c r="E113" s="56"/>
      <c r="F113" s="36" t="str">
        <f t="shared" si="18"/>
        <v/>
      </c>
      <c r="G113" s="540"/>
      <c r="H113" s="541"/>
      <c r="I113" s="57"/>
      <c r="J113" s="52"/>
      <c r="K113" s="458" t="s">
        <v>1414</v>
      </c>
    </row>
    <row r="114" spans="2:11" s="16" customFormat="1" ht="15.95" customHeight="1" x14ac:dyDescent="0.15">
      <c r="B114" s="25">
        <v>238</v>
      </c>
      <c r="C114" s="131" t="s">
        <v>1162</v>
      </c>
      <c r="D114" s="144" t="str">
        <f t="shared" si="17"/>
        <v/>
      </c>
      <c r="E114" s="56"/>
      <c r="F114" s="36" t="str">
        <f t="shared" si="18"/>
        <v/>
      </c>
      <c r="G114" s="540"/>
      <c r="H114" s="541"/>
      <c r="I114" s="57"/>
      <c r="J114" s="52"/>
      <c r="K114" s="458" t="s">
        <v>1414</v>
      </c>
    </row>
    <row r="115" spans="2:11" s="16" customFormat="1" ht="15.75" customHeight="1" x14ac:dyDescent="0.15">
      <c r="B115" s="220">
        <v>455</v>
      </c>
      <c r="C115" s="221" t="s">
        <v>675</v>
      </c>
      <c r="D115" s="144" t="str">
        <f t="shared" si="17"/>
        <v/>
      </c>
      <c r="E115" s="56"/>
      <c r="F115" s="26" t="str">
        <f t="shared" si="18"/>
        <v/>
      </c>
      <c r="G115" s="540"/>
      <c r="H115" s="541"/>
      <c r="I115" s="57"/>
      <c r="J115" s="52"/>
      <c r="K115" s="460" t="s">
        <v>1203</v>
      </c>
    </row>
    <row r="116" spans="2:11" s="16" customFormat="1" ht="30" x14ac:dyDescent="0.15">
      <c r="B116" s="220">
        <v>611</v>
      </c>
      <c r="C116" s="221" t="s">
        <v>1531</v>
      </c>
      <c r="D116" s="144" t="str">
        <f t="shared" si="17"/>
        <v/>
      </c>
      <c r="E116" s="56"/>
      <c r="F116" s="26" t="str">
        <f t="shared" ref="F116" si="19">IF(ISBLANK($G$4),"",(E116*1000)/$G$4)</f>
        <v/>
      </c>
      <c r="G116" s="540"/>
      <c r="H116" s="541"/>
      <c r="I116" s="57"/>
      <c r="J116" s="52"/>
      <c r="K116" s="538" t="s">
        <v>1203</v>
      </c>
    </row>
    <row r="117" spans="2:11" s="16" customFormat="1" ht="15.75" customHeight="1" thickBot="1" x14ac:dyDescent="0.2">
      <c r="B117" s="286">
        <v>484</v>
      </c>
      <c r="C117" s="288" t="s">
        <v>456</v>
      </c>
      <c r="D117" s="144" t="str">
        <f t="shared" si="17"/>
        <v/>
      </c>
      <c r="E117" s="80"/>
      <c r="F117" s="81" t="str">
        <f t="shared" si="18"/>
        <v/>
      </c>
      <c r="G117" s="542"/>
      <c r="H117" s="543"/>
      <c r="I117" s="82"/>
      <c r="J117" s="68"/>
      <c r="K117" s="289" t="s">
        <v>844</v>
      </c>
    </row>
    <row r="118" spans="2:11" s="16" customFormat="1" ht="15.75" thickTop="1" thickBot="1" x14ac:dyDescent="0.2">
      <c r="B118" s="592" t="s">
        <v>1274</v>
      </c>
      <c r="C118" s="593"/>
      <c r="D118" s="593"/>
      <c r="E118" s="593"/>
      <c r="F118" s="593"/>
      <c r="G118" s="593"/>
      <c r="H118" s="593"/>
      <c r="I118" s="593"/>
      <c r="J118" s="593"/>
      <c r="K118" s="594"/>
    </row>
    <row r="119" spans="2:11" s="16" customFormat="1" ht="57" customHeight="1" thickBot="1" x14ac:dyDescent="0.2">
      <c r="B119" s="21" t="s">
        <v>1188</v>
      </c>
      <c r="C119" s="22" t="s">
        <v>1189</v>
      </c>
      <c r="D119" s="345" t="s">
        <v>1277</v>
      </c>
      <c r="E119" s="22" t="s">
        <v>1001</v>
      </c>
      <c r="F119" s="23" t="s">
        <v>1002</v>
      </c>
      <c r="G119" s="23" t="s">
        <v>685</v>
      </c>
      <c r="H119" s="22" t="s">
        <v>1003</v>
      </c>
      <c r="I119" s="9" t="s">
        <v>982</v>
      </c>
      <c r="J119" s="446" t="s">
        <v>1225</v>
      </c>
      <c r="K119" s="24" t="s">
        <v>470</v>
      </c>
    </row>
    <row r="120" spans="2:11" s="16" customFormat="1" ht="31.5" thickTop="1" thickBot="1" x14ac:dyDescent="0.2">
      <c r="B120" s="290">
        <v>490</v>
      </c>
      <c r="C120" s="228" t="s">
        <v>421</v>
      </c>
      <c r="D120" s="42" t="str">
        <f t="shared" ref="D120" si="20">IF($B$185=1,"Y",IF($B$185=2,"N",""))</f>
        <v/>
      </c>
      <c r="E120" s="88"/>
      <c r="F120" s="44" t="str">
        <f>IF(ISBLANK($G$4),"",(E120*1000)/$G$4)</f>
        <v/>
      </c>
      <c r="G120" s="43"/>
      <c r="H120" s="45"/>
      <c r="I120" s="89"/>
      <c r="J120" s="149"/>
      <c r="K120" s="291" t="s">
        <v>1414</v>
      </c>
    </row>
    <row r="121" spans="2:11" s="16" customFormat="1" ht="13.5" customHeight="1" x14ac:dyDescent="0.15">
      <c r="B121" s="96"/>
      <c r="C121" s="96"/>
      <c r="D121" s="96"/>
      <c r="E121" s="96"/>
      <c r="F121" s="96"/>
      <c r="G121" s="96"/>
      <c r="H121" s="96"/>
      <c r="I121" s="96"/>
      <c r="J121" s="96"/>
      <c r="K121" s="96"/>
    </row>
    <row r="122" spans="2:11" s="16" customFormat="1" ht="13.5" customHeight="1" x14ac:dyDescent="0.15">
      <c r="B122" s="96"/>
      <c r="C122" s="96"/>
      <c r="D122" s="96"/>
      <c r="E122" s="96"/>
      <c r="F122" s="96"/>
      <c r="G122" s="96"/>
      <c r="H122" s="96"/>
      <c r="I122" s="96"/>
      <c r="J122" s="96"/>
      <c r="K122" s="96"/>
    </row>
    <row r="123" spans="2:11" s="16" customFormat="1" ht="13.5" customHeight="1" x14ac:dyDescent="0.15">
      <c r="B123" s="96"/>
      <c r="C123" s="96"/>
      <c r="D123" s="96"/>
      <c r="E123" s="96"/>
      <c r="F123" s="96"/>
      <c r="G123" s="96"/>
      <c r="H123" s="96"/>
      <c r="I123" s="96"/>
      <c r="J123" s="96"/>
      <c r="K123" s="96"/>
    </row>
    <row r="124" spans="2:11" s="16" customFormat="1" ht="13.5" customHeight="1" x14ac:dyDescent="0.15">
      <c r="B124" s="96"/>
      <c r="C124" s="96"/>
      <c r="D124" s="96"/>
      <c r="E124" s="96"/>
      <c r="F124" s="96"/>
      <c r="G124" s="96"/>
      <c r="H124" s="96"/>
      <c r="I124" s="96"/>
      <c r="J124" s="96"/>
      <c r="K124" s="96"/>
    </row>
    <row r="125" spans="2:11" s="16" customFormat="1" ht="13.5" customHeight="1" x14ac:dyDescent="0.15">
      <c r="B125" s="96"/>
      <c r="C125" s="96"/>
      <c r="D125" s="96"/>
      <c r="E125" s="96"/>
      <c r="F125" s="96"/>
      <c r="G125" s="96"/>
      <c r="H125" s="96"/>
      <c r="I125" s="96"/>
      <c r="J125" s="96"/>
      <c r="K125" s="96"/>
    </row>
    <row r="126" spans="2:11" s="16" customFormat="1" ht="13.5" customHeight="1" x14ac:dyDescent="0.15">
      <c r="B126" s="96"/>
      <c r="C126" s="96"/>
      <c r="D126" s="96"/>
      <c r="E126" s="96"/>
      <c r="F126" s="96"/>
      <c r="G126" s="96"/>
      <c r="H126" s="96"/>
      <c r="I126" s="96"/>
      <c r="J126" s="96"/>
      <c r="K126" s="96"/>
    </row>
    <row r="127" spans="2:11" s="16" customFormat="1" ht="13.5" customHeight="1" x14ac:dyDescent="0.15">
      <c r="B127" s="96"/>
      <c r="C127" s="96"/>
      <c r="D127" s="96"/>
      <c r="E127" s="96"/>
      <c r="F127" s="96"/>
      <c r="G127" s="96"/>
      <c r="H127" s="96"/>
      <c r="I127" s="96"/>
      <c r="J127" s="96"/>
      <c r="K127" s="96"/>
    </row>
    <row r="128" spans="2:11" s="16" customFormat="1" ht="13.5" customHeight="1" x14ac:dyDescent="0.15">
      <c r="B128" s="96"/>
      <c r="C128" s="96"/>
      <c r="D128" s="96"/>
      <c r="E128" s="96"/>
      <c r="F128" s="96"/>
      <c r="G128" s="96"/>
      <c r="H128" s="96"/>
      <c r="I128" s="96"/>
      <c r="J128" s="96"/>
      <c r="K128" s="96"/>
    </row>
    <row r="129" spans="2:11" s="16" customFormat="1" ht="13.5" customHeight="1" x14ac:dyDescent="0.15">
      <c r="B129" s="96"/>
      <c r="C129" s="96"/>
      <c r="D129" s="96"/>
      <c r="E129" s="96"/>
      <c r="F129" s="96"/>
      <c r="G129" s="96"/>
      <c r="H129" s="96"/>
      <c r="I129" s="96"/>
      <c r="J129" s="96"/>
      <c r="K129" s="96"/>
    </row>
    <row r="130" spans="2:11" s="16" customFormat="1" ht="13.5" customHeight="1" x14ac:dyDescent="0.15">
      <c r="B130" s="96"/>
      <c r="C130" s="96"/>
      <c r="D130" s="96"/>
      <c r="E130" s="96"/>
      <c r="F130" s="96"/>
      <c r="G130" s="96"/>
      <c r="H130" s="96"/>
      <c r="I130" s="96"/>
      <c r="J130" s="96"/>
      <c r="K130" s="96"/>
    </row>
    <row r="131" spans="2:11" s="16" customFormat="1" ht="13.5" customHeight="1" x14ac:dyDescent="0.15">
      <c r="B131" s="96"/>
      <c r="C131" s="96"/>
      <c r="D131" s="96"/>
      <c r="E131" s="96"/>
      <c r="F131" s="96"/>
      <c r="G131" s="96"/>
      <c r="H131" s="96"/>
      <c r="I131" s="96"/>
      <c r="J131" s="96"/>
      <c r="K131" s="96"/>
    </row>
    <row r="132" spans="2:11" s="16" customFormat="1" ht="13.5" customHeight="1" x14ac:dyDescent="0.15">
      <c r="B132" s="96"/>
      <c r="C132" s="96"/>
      <c r="D132" s="96"/>
      <c r="E132" s="96"/>
      <c r="F132" s="96"/>
      <c r="G132" s="96"/>
      <c r="H132" s="96"/>
      <c r="I132" s="96"/>
      <c r="J132" s="96"/>
      <c r="K132" s="96"/>
    </row>
    <row r="133" spans="2:11" s="16" customFormat="1" ht="13.5" customHeight="1" x14ac:dyDescent="0.15">
      <c r="B133" s="96"/>
      <c r="C133" s="96"/>
      <c r="D133" s="96"/>
      <c r="E133" s="96"/>
      <c r="F133" s="96"/>
      <c r="G133" s="96"/>
      <c r="H133" s="96"/>
      <c r="I133" s="96"/>
      <c r="J133" s="96"/>
      <c r="K133" s="96"/>
    </row>
    <row r="134" spans="2:11" s="16" customFormat="1" ht="13.5" customHeight="1" x14ac:dyDescent="0.15">
      <c r="B134" s="96"/>
      <c r="C134" s="96"/>
      <c r="D134" s="96"/>
      <c r="E134" s="96"/>
      <c r="F134" s="96"/>
      <c r="G134" s="96"/>
      <c r="H134" s="96"/>
      <c r="I134" s="96"/>
      <c r="J134" s="96"/>
      <c r="K134" s="96"/>
    </row>
    <row r="135" spans="2:11" s="16" customFormat="1" ht="13.5" customHeight="1" x14ac:dyDescent="0.15">
      <c r="B135" s="96"/>
      <c r="C135" s="96"/>
      <c r="D135" s="96"/>
      <c r="E135" s="96"/>
      <c r="F135" s="96"/>
      <c r="G135" s="96"/>
      <c r="H135" s="96"/>
      <c r="I135" s="96"/>
      <c r="J135" s="96"/>
      <c r="K135" s="96"/>
    </row>
    <row r="136" spans="2:11" s="16" customFormat="1" ht="13.5" customHeight="1" x14ac:dyDescent="0.15">
      <c r="B136" s="96"/>
      <c r="C136" s="96"/>
      <c r="D136" s="96"/>
      <c r="E136" s="96"/>
      <c r="F136" s="96"/>
      <c r="G136" s="96"/>
      <c r="H136" s="96"/>
      <c r="I136" s="96"/>
      <c r="J136" s="96"/>
      <c r="K136" s="96"/>
    </row>
    <row r="137" spans="2:11" s="16" customFormat="1" ht="13.5" customHeight="1" x14ac:dyDescent="0.15">
      <c r="B137" s="96"/>
      <c r="C137" s="96"/>
      <c r="D137" s="96"/>
      <c r="E137" s="96"/>
      <c r="F137" s="96"/>
      <c r="G137" s="96"/>
      <c r="H137" s="96"/>
      <c r="I137" s="96"/>
      <c r="J137" s="96"/>
      <c r="K137" s="96"/>
    </row>
    <row r="138" spans="2:11" s="16" customFormat="1" ht="13.5" customHeight="1" x14ac:dyDescent="0.15">
      <c r="B138" s="96"/>
      <c r="C138" s="96"/>
      <c r="D138" s="96"/>
      <c r="E138" s="96"/>
      <c r="F138" s="96"/>
      <c r="G138" s="96"/>
      <c r="H138" s="96"/>
      <c r="I138" s="96"/>
      <c r="J138" s="96"/>
      <c r="K138" s="96"/>
    </row>
    <row r="139" spans="2:11" s="16" customFormat="1" ht="13.5" customHeight="1" x14ac:dyDescent="0.15">
      <c r="B139" s="96"/>
      <c r="C139" s="96"/>
      <c r="D139" s="96"/>
      <c r="E139" s="96"/>
      <c r="F139" s="96"/>
      <c r="G139" s="96"/>
      <c r="H139" s="96"/>
      <c r="I139" s="96"/>
      <c r="J139" s="96"/>
      <c r="K139" s="96"/>
    </row>
    <row r="140" spans="2:11" s="16" customFormat="1" ht="13.5" customHeight="1" x14ac:dyDescent="0.15">
      <c r="B140" s="96"/>
      <c r="C140" s="96"/>
      <c r="D140" s="96"/>
      <c r="E140" s="96"/>
      <c r="F140" s="96"/>
      <c r="G140" s="96"/>
      <c r="H140" s="96"/>
      <c r="I140" s="96"/>
      <c r="J140" s="96"/>
      <c r="K140" s="96"/>
    </row>
    <row r="141" spans="2:11" s="16" customFormat="1" ht="13.5" customHeight="1" x14ac:dyDescent="0.15">
      <c r="B141" s="96"/>
      <c r="C141" s="96"/>
      <c r="D141" s="96"/>
      <c r="E141" s="96"/>
      <c r="F141" s="96"/>
      <c r="G141" s="96"/>
      <c r="H141" s="96"/>
      <c r="I141" s="96"/>
      <c r="J141" s="96"/>
      <c r="K141" s="96"/>
    </row>
    <row r="142" spans="2:11" s="16" customFormat="1" ht="13.5" customHeight="1" x14ac:dyDescent="0.15">
      <c r="B142" s="96"/>
      <c r="C142" s="96"/>
      <c r="D142" s="96"/>
      <c r="E142" s="96"/>
      <c r="F142" s="96"/>
      <c r="G142" s="96"/>
      <c r="H142" s="96"/>
      <c r="I142" s="96"/>
      <c r="J142" s="96"/>
      <c r="K142" s="96"/>
    </row>
    <row r="143" spans="2:11" s="16" customFormat="1" ht="13.5" customHeight="1" x14ac:dyDescent="0.15">
      <c r="B143" s="96"/>
      <c r="C143" s="96"/>
      <c r="D143" s="96"/>
      <c r="E143" s="96"/>
      <c r="F143" s="96"/>
      <c r="G143" s="96"/>
      <c r="H143" s="96"/>
      <c r="I143" s="96"/>
      <c r="J143" s="96"/>
      <c r="K143" s="96"/>
    </row>
    <row r="144" spans="2:11" s="16" customFormat="1" ht="13.5" customHeight="1" x14ac:dyDescent="0.15">
      <c r="B144" s="96"/>
      <c r="C144" s="96"/>
      <c r="D144" s="96"/>
      <c r="E144" s="96"/>
      <c r="F144" s="96"/>
      <c r="G144" s="96"/>
      <c r="H144" s="96"/>
      <c r="I144" s="96"/>
      <c r="J144" s="96"/>
      <c r="K144" s="96"/>
    </row>
    <row r="145" spans="2:11" s="16" customFormat="1" ht="13.5" customHeight="1" x14ac:dyDescent="0.15">
      <c r="B145" s="96"/>
      <c r="C145" s="96"/>
      <c r="D145" s="96"/>
      <c r="E145" s="96"/>
      <c r="F145" s="96"/>
      <c r="G145" s="96"/>
      <c r="H145" s="96"/>
      <c r="I145" s="96"/>
      <c r="J145" s="96"/>
      <c r="K145" s="96"/>
    </row>
    <row r="146" spans="2:11" s="16" customFormat="1" ht="13.5" customHeight="1" x14ac:dyDescent="0.15">
      <c r="B146" s="96"/>
      <c r="C146" s="96"/>
      <c r="D146" s="96"/>
      <c r="E146" s="96"/>
      <c r="F146" s="96"/>
      <c r="G146" s="96"/>
      <c r="H146" s="96"/>
      <c r="I146" s="96"/>
      <c r="J146" s="96"/>
      <c r="K146" s="96"/>
    </row>
    <row r="147" spans="2:11" s="16" customFormat="1" ht="13.5" customHeight="1" x14ac:dyDescent="0.15">
      <c r="B147" s="96"/>
      <c r="C147" s="96"/>
      <c r="D147" s="96"/>
      <c r="E147" s="96"/>
      <c r="F147" s="96"/>
      <c r="G147" s="96"/>
      <c r="H147" s="96"/>
      <c r="I147" s="96"/>
      <c r="J147" s="96"/>
      <c r="K147" s="96"/>
    </row>
    <row r="148" spans="2:11" s="16" customFormat="1" ht="13.5" customHeight="1" x14ac:dyDescent="0.15">
      <c r="B148" s="96"/>
      <c r="C148" s="96"/>
      <c r="D148" s="96"/>
      <c r="E148" s="96"/>
      <c r="F148" s="96"/>
      <c r="G148" s="96"/>
      <c r="H148" s="96"/>
      <c r="I148" s="96"/>
      <c r="J148" s="96"/>
      <c r="K148" s="96"/>
    </row>
    <row r="149" spans="2:11" s="16" customFormat="1" ht="13.5" customHeight="1" x14ac:dyDescent="0.15">
      <c r="B149" s="96"/>
      <c r="C149" s="96"/>
      <c r="D149" s="96"/>
      <c r="E149" s="96"/>
      <c r="F149" s="96"/>
      <c r="G149" s="96"/>
      <c r="H149" s="96"/>
      <c r="I149" s="96"/>
      <c r="J149" s="96"/>
      <c r="K149" s="96"/>
    </row>
    <row r="150" spans="2:11" s="16" customFormat="1" ht="13.5" customHeight="1" x14ac:dyDescent="0.15">
      <c r="B150" s="96"/>
      <c r="C150" s="96"/>
      <c r="D150" s="96"/>
      <c r="E150" s="96"/>
      <c r="F150" s="96"/>
      <c r="G150" s="96"/>
      <c r="H150" s="96"/>
      <c r="I150" s="96"/>
      <c r="J150" s="96"/>
      <c r="K150" s="96"/>
    </row>
    <row r="151" spans="2:11" s="16" customFormat="1" ht="13.5" customHeight="1" x14ac:dyDescent="0.15">
      <c r="B151" s="96"/>
      <c r="C151" s="96"/>
      <c r="D151" s="96"/>
      <c r="E151" s="96"/>
      <c r="F151" s="96"/>
      <c r="G151" s="96"/>
      <c r="H151" s="96"/>
      <c r="I151" s="96"/>
      <c r="J151" s="96"/>
      <c r="K151" s="96"/>
    </row>
    <row r="152" spans="2:11" s="16" customFormat="1" ht="13.5" customHeight="1" x14ac:dyDescent="0.15">
      <c r="B152" s="96"/>
      <c r="C152" s="96"/>
      <c r="D152" s="96"/>
      <c r="E152" s="96"/>
      <c r="F152" s="96"/>
      <c r="G152" s="96"/>
      <c r="H152" s="96"/>
      <c r="I152" s="96"/>
      <c r="J152" s="96"/>
      <c r="K152" s="96"/>
    </row>
    <row r="153" spans="2:11" s="16" customFormat="1" ht="13.5" customHeight="1" x14ac:dyDescent="0.15">
      <c r="B153" s="96"/>
      <c r="C153" s="96"/>
      <c r="D153" s="96"/>
      <c r="E153" s="96"/>
      <c r="F153" s="96"/>
      <c r="G153" s="96"/>
      <c r="H153" s="96"/>
      <c r="I153" s="96"/>
      <c r="J153" s="96"/>
      <c r="K153" s="96"/>
    </row>
    <row r="154" spans="2:11" s="16" customFormat="1" ht="13.5" customHeight="1" x14ac:dyDescent="0.15">
      <c r="B154" s="96"/>
      <c r="C154" s="96"/>
      <c r="D154" s="96"/>
      <c r="E154" s="96"/>
      <c r="F154" s="96"/>
      <c r="G154" s="96"/>
      <c r="H154" s="96"/>
      <c r="I154" s="96"/>
      <c r="J154" s="96"/>
      <c r="K154" s="96"/>
    </row>
    <row r="155" spans="2:11" s="16" customFormat="1" ht="13.5" customHeight="1" x14ac:dyDescent="0.15">
      <c r="B155" s="96"/>
      <c r="C155" s="96"/>
      <c r="D155" s="96"/>
      <c r="E155" s="96"/>
      <c r="F155" s="96"/>
      <c r="G155" s="96"/>
      <c r="H155" s="96"/>
      <c r="I155" s="96"/>
      <c r="J155" s="96"/>
      <c r="K155" s="96"/>
    </row>
    <row r="156" spans="2:11" s="16" customFormat="1" ht="13.5" customHeight="1" x14ac:dyDescent="0.15">
      <c r="B156" s="96"/>
      <c r="C156" s="96"/>
      <c r="D156" s="96"/>
      <c r="E156" s="96"/>
      <c r="F156" s="96"/>
      <c r="G156" s="96"/>
      <c r="H156" s="96"/>
      <c r="I156" s="96"/>
      <c r="J156" s="96"/>
      <c r="K156" s="96"/>
    </row>
    <row r="157" spans="2:11" s="16" customFormat="1" ht="13.5" customHeight="1" x14ac:dyDescent="0.15">
      <c r="B157" s="96"/>
      <c r="C157" s="96"/>
      <c r="D157" s="96"/>
      <c r="E157" s="96"/>
      <c r="F157" s="96"/>
      <c r="G157" s="96"/>
      <c r="H157" s="96"/>
      <c r="I157" s="96"/>
      <c r="J157" s="96"/>
      <c r="K157" s="96"/>
    </row>
    <row r="158" spans="2:11" s="16" customFormat="1" ht="13.5" customHeight="1" x14ac:dyDescent="0.15">
      <c r="B158" s="96"/>
      <c r="C158" s="96"/>
      <c r="D158" s="96"/>
      <c r="E158" s="96"/>
      <c r="F158" s="96"/>
      <c r="G158" s="96"/>
      <c r="H158" s="96"/>
      <c r="I158" s="96"/>
      <c r="J158" s="96"/>
      <c r="K158" s="96"/>
    </row>
    <row r="159" spans="2:11" s="16" customFormat="1" ht="13.5" customHeight="1" x14ac:dyDescent="0.15">
      <c r="B159" s="96"/>
      <c r="C159" s="96"/>
      <c r="D159" s="96"/>
      <c r="E159" s="96"/>
      <c r="F159" s="96"/>
      <c r="G159" s="96"/>
      <c r="H159" s="96"/>
      <c r="I159" s="96"/>
      <c r="J159" s="96"/>
      <c r="K159" s="96"/>
    </row>
    <row r="160" spans="2:11" s="16" customFormat="1" ht="13.5" customHeight="1" x14ac:dyDescent="0.15">
      <c r="B160" s="96"/>
      <c r="C160" s="96"/>
      <c r="D160" s="96"/>
      <c r="E160" s="96"/>
      <c r="F160" s="96"/>
      <c r="G160" s="96"/>
      <c r="H160" s="96"/>
      <c r="I160" s="96"/>
      <c r="J160" s="96"/>
      <c r="K160" s="96"/>
    </row>
    <row r="161" spans="2:11" s="16" customFormat="1" ht="13.5" customHeight="1" x14ac:dyDescent="0.15">
      <c r="B161" s="96"/>
      <c r="C161" s="96"/>
      <c r="D161" s="96"/>
      <c r="E161" s="96"/>
      <c r="F161" s="96"/>
      <c r="G161" s="96"/>
      <c r="H161" s="96"/>
      <c r="I161" s="96"/>
      <c r="J161" s="96"/>
      <c r="K161" s="96"/>
    </row>
    <row r="162" spans="2:11" s="16" customFormat="1" ht="13.5" customHeight="1" x14ac:dyDescent="0.15">
      <c r="B162" s="96"/>
      <c r="C162" s="96"/>
      <c r="D162" s="96"/>
      <c r="E162" s="96"/>
      <c r="F162" s="96"/>
      <c r="G162" s="96"/>
      <c r="H162" s="96"/>
      <c r="I162" s="96"/>
      <c r="J162" s="96"/>
      <c r="K162" s="96"/>
    </row>
    <row r="163" spans="2:11" s="16" customFormat="1" ht="13.5" customHeight="1" x14ac:dyDescent="0.15">
      <c r="B163" s="96"/>
      <c r="C163" s="96"/>
      <c r="D163" s="96"/>
      <c r="E163" s="96"/>
      <c r="F163" s="96"/>
      <c r="G163" s="96"/>
      <c r="H163" s="96"/>
      <c r="I163" s="96"/>
      <c r="J163" s="96"/>
      <c r="K163" s="96"/>
    </row>
    <row r="164" spans="2:11" s="16" customFormat="1" ht="13.5" customHeight="1" x14ac:dyDescent="0.15">
      <c r="B164" s="96"/>
      <c r="C164" s="96"/>
      <c r="D164" s="96"/>
      <c r="E164" s="96"/>
      <c r="F164" s="96"/>
      <c r="G164" s="96"/>
      <c r="H164" s="96"/>
      <c r="I164" s="96"/>
      <c r="J164" s="96"/>
      <c r="K164" s="96"/>
    </row>
    <row r="165" spans="2:11" s="16" customFormat="1" ht="13.5" customHeight="1" x14ac:dyDescent="0.15">
      <c r="B165" s="96"/>
      <c r="C165" s="96"/>
      <c r="D165" s="96"/>
      <c r="E165" s="96"/>
      <c r="F165" s="96"/>
      <c r="G165" s="96"/>
      <c r="H165" s="96"/>
      <c r="I165" s="96"/>
      <c r="J165" s="96"/>
      <c r="K165" s="96"/>
    </row>
    <row r="166" spans="2:11" s="16" customFormat="1" ht="13.5" customHeight="1" x14ac:dyDescent="0.15">
      <c r="B166" s="96"/>
      <c r="C166" s="96"/>
      <c r="D166" s="96"/>
      <c r="E166" s="96"/>
      <c r="F166" s="96"/>
      <c r="G166" s="96"/>
      <c r="H166" s="96"/>
      <c r="I166" s="96"/>
      <c r="J166" s="96"/>
      <c r="K166" s="96"/>
    </row>
    <row r="167" spans="2:11" s="16" customFormat="1" ht="13.5" customHeight="1" x14ac:dyDescent="0.15">
      <c r="B167" s="96"/>
      <c r="C167" s="96"/>
      <c r="D167" s="96"/>
      <c r="E167" s="96"/>
      <c r="F167" s="96"/>
      <c r="G167" s="96"/>
      <c r="H167" s="96"/>
      <c r="I167" s="96"/>
      <c r="J167" s="96"/>
      <c r="K167" s="96"/>
    </row>
    <row r="168" spans="2:11" s="16" customFormat="1" ht="13.5" customHeight="1" x14ac:dyDescent="0.15">
      <c r="B168" s="96"/>
      <c r="C168" s="96"/>
      <c r="D168" s="96"/>
      <c r="E168" s="96"/>
      <c r="F168" s="96"/>
      <c r="G168" s="96"/>
      <c r="H168" s="96"/>
      <c r="I168" s="96"/>
      <c r="J168" s="96"/>
      <c r="K168" s="96"/>
    </row>
    <row r="169" spans="2:11" s="16" customFormat="1" ht="13.5" customHeight="1" x14ac:dyDescent="0.15">
      <c r="B169" s="96"/>
      <c r="C169" s="96"/>
      <c r="D169" s="96"/>
      <c r="E169" s="96"/>
      <c r="F169" s="96"/>
      <c r="G169" s="96"/>
      <c r="H169" s="96"/>
      <c r="I169" s="96"/>
      <c r="J169" s="96"/>
      <c r="K169" s="96"/>
    </row>
    <row r="170" spans="2:11" s="16" customFormat="1" ht="13.5" customHeight="1" x14ac:dyDescent="0.15">
      <c r="B170" s="96"/>
      <c r="C170" s="96"/>
      <c r="D170" s="96"/>
      <c r="E170" s="96"/>
      <c r="F170" s="96"/>
      <c r="G170" s="96"/>
      <c r="H170" s="96"/>
      <c r="I170" s="96"/>
      <c r="J170" s="96"/>
      <c r="K170" s="96"/>
    </row>
    <row r="171" spans="2:11" s="16" customFormat="1" ht="13.5" customHeight="1" x14ac:dyDescent="0.15">
      <c r="B171" s="96"/>
      <c r="C171" s="96"/>
      <c r="D171" s="96"/>
      <c r="E171" s="96"/>
      <c r="F171" s="96"/>
      <c r="G171" s="96"/>
      <c r="H171" s="96"/>
      <c r="I171" s="96"/>
      <c r="J171" s="96"/>
      <c r="K171" s="96"/>
    </row>
    <row r="172" spans="2:11" s="16" customFormat="1" ht="13.5" customHeight="1" x14ac:dyDescent="0.15">
      <c r="B172" s="96"/>
      <c r="C172" s="96"/>
      <c r="D172" s="96"/>
      <c r="E172" s="96"/>
      <c r="F172" s="96"/>
      <c r="G172" s="96"/>
      <c r="H172" s="96"/>
      <c r="I172" s="96"/>
      <c r="J172" s="96"/>
      <c r="K172" s="96"/>
    </row>
    <row r="173" spans="2:11" s="16" customFormat="1" ht="13.5" hidden="1" customHeight="1" x14ac:dyDescent="0.15">
      <c r="B173" s="47" t="s">
        <v>1275</v>
      </c>
      <c r="C173" s="96"/>
      <c r="D173" s="96"/>
      <c r="E173" s="96"/>
      <c r="F173" s="96"/>
      <c r="G173" s="96"/>
      <c r="H173" s="96"/>
      <c r="I173" s="96"/>
      <c r="J173" s="96"/>
      <c r="K173" s="96"/>
    </row>
    <row r="174" spans="2:11" s="16" customFormat="1" ht="14.25" hidden="1" customHeight="1" x14ac:dyDescent="0.15">
      <c r="B174" s="47" t="s">
        <v>1276</v>
      </c>
      <c r="C174" s="96"/>
      <c r="D174" s="96"/>
      <c r="E174" s="96"/>
      <c r="F174" s="96"/>
      <c r="G174" s="96"/>
      <c r="H174" s="96"/>
      <c r="I174" s="96"/>
      <c r="J174" s="96"/>
      <c r="K174" s="96"/>
    </row>
    <row r="175" spans="2:11" s="16" customFormat="1" ht="13.5" hidden="1" customHeight="1" x14ac:dyDescent="0.15">
      <c r="B175" s="96"/>
      <c r="C175" s="96"/>
      <c r="D175" s="96"/>
      <c r="E175" s="96"/>
      <c r="F175" s="96"/>
      <c r="G175" s="96"/>
      <c r="H175" s="96"/>
      <c r="I175" s="96"/>
      <c r="J175" s="96"/>
      <c r="K175" s="96"/>
    </row>
    <row r="176" spans="2:11" s="16" customFormat="1" ht="13.5" hidden="1" customHeight="1" x14ac:dyDescent="0.15">
      <c r="B176" s="96"/>
      <c r="C176" s="96"/>
      <c r="D176" s="96"/>
      <c r="E176" s="96"/>
      <c r="F176" s="96"/>
      <c r="G176" s="96"/>
      <c r="H176" s="96"/>
      <c r="I176" s="96"/>
      <c r="J176" s="96"/>
      <c r="K176" s="96"/>
    </row>
    <row r="177" spans="2:11" s="16" customFormat="1" ht="13.5" hidden="1" customHeight="1" x14ac:dyDescent="0.15">
      <c r="B177" s="96"/>
      <c r="C177" s="96"/>
      <c r="D177" s="96"/>
      <c r="E177" s="96"/>
      <c r="F177" s="96"/>
      <c r="G177" s="96"/>
      <c r="H177" s="96"/>
      <c r="I177" s="96"/>
      <c r="J177" s="96"/>
      <c r="K177" s="96"/>
    </row>
    <row r="178" spans="2:11" s="16" customFormat="1" ht="13.5" hidden="1" customHeight="1" x14ac:dyDescent="0.15">
      <c r="B178" s="96"/>
      <c r="C178" s="96"/>
      <c r="D178" s="96"/>
      <c r="E178" s="96"/>
      <c r="F178" s="96"/>
      <c r="G178" s="96"/>
      <c r="H178" s="96"/>
      <c r="I178" s="96"/>
      <c r="J178" s="96"/>
      <c r="K178" s="96"/>
    </row>
    <row r="179" spans="2:11" s="16" customFormat="1" ht="13.5" hidden="1" customHeight="1" x14ac:dyDescent="0.15">
      <c r="B179" s="96"/>
      <c r="C179" s="96"/>
      <c r="D179" s="96"/>
      <c r="E179" s="96"/>
      <c r="F179" s="96"/>
      <c r="G179" s="96"/>
      <c r="H179" s="96"/>
      <c r="I179" s="96"/>
      <c r="J179" s="96"/>
      <c r="K179" s="96"/>
    </row>
    <row r="180" spans="2:11" s="16" customFormat="1" ht="13.5" hidden="1" customHeight="1" x14ac:dyDescent="0.15">
      <c r="B180" s="96"/>
      <c r="C180" s="96"/>
      <c r="D180" s="96"/>
      <c r="E180" s="96"/>
      <c r="F180" s="96"/>
      <c r="G180" s="96"/>
      <c r="H180" s="96"/>
      <c r="I180" s="96"/>
      <c r="J180" s="96"/>
      <c r="K180" s="96"/>
    </row>
    <row r="181" spans="2:11" s="16" customFormat="1" ht="13.5" hidden="1" customHeight="1" x14ac:dyDescent="0.15">
      <c r="B181" s="96"/>
      <c r="C181" s="96"/>
      <c r="D181" s="96"/>
      <c r="E181" s="96"/>
      <c r="F181" s="96"/>
      <c r="G181" s="96"/>
      <c r="H181" s="96"/>
      <c r="I181" s="96"/>
      <c r="J181" s="96"/>
      <c r="K181" s="96"/>
    </row>
    <row r="182" spans="2:11" s="16" customFormat="1" ht="13.5" hidden="1" customHeight="1" x14ac:dyDescent="0.15">
      <c r="B182" s="19" t="s">
        <v>1278</v>
      </c>
      <c r="C182" s="96"/>
      <c r="D182" s="96"/>
      <c r="E182" s="96"/>
      <c r="F182" s="96"/>
      <c r="G182" s="96"/>
      <c r="H182" s="96"/>
      <c r="I182" s="96"/>
      <c r="J182" s="96"/>
      <c r="K182" s="96"/>
    </row>
    <row r="183" spans="2:11" s="16" customFormat="1" ht="13.5" hidden="1" customHeight="1" x14ac:dyDescent="0.15">
      <c r="B183" s="19" t="s">
        <v>1279</v>
      </c>
      <c r="C183" s="96"/>
      <c r="D183" s="96"/>
      <c r="E183" s="96"/>
      <c r="F183" s="96"/>
      <c r="G183" s="96"/>
      <c r="H183" s="96"/>
      <c r="I183" s="96"/>
      <c r="J183" s="96"/>
      <c r="K183" s="96"/>
    </row>
    <row r="184" spans="2:11" s="346" customFormat="1" ht="13.5" hidden="1" customHeight="1" x14ac:dyDescent="0.15">
      <c r="B184" s="1"/>
      <c r="D184" s="1"/>
      <c r="E184" s="1"/>
      <c r="F184" s="1"/>
      <c r="G184" s="1"/>
      <c r="H184" s="1"/>
      <c r="I184" s="1"/>
      <c r="J184" s="1"/>
      <c r="K184" s="1"/>
    </row>
    <row r="185" spans="2:11" s="2" customFormat="1" ht="13.5" hidden="1" customHeight="1" x14ac:dyDescent="0.15">
      <c r="B185" s="5">
        <v>3</v>
      </c>
      <c r="D185" s="5"/>
      <c r="E185" s="5"/>
      <c r="F185" s="5"/>
      <c r="G185" s="5"/>
      <c r="H185" s="5"/>
      <c r="I185" s="5"/>
      <c r="J185" s="5"/>
      <c r="K185" s="5"/>
    </row>
    <row r="186" spans="2:11" s="165" customFormat="1" ht="13.5" x14ac:dyDescent="0.15">
      <c r="B186" s="207"/>
      <c r="C186" s="207"/>
      <c r="D186" s="207"/>
      <c r="E186" s="207"/>
      <c r="F186" s="207"/>
      <c r="G186" s="207"/>
      <c r="H186" s="207"/>
      <c r="I186" s="207"/>
      <c r="J186" s="207"/>
      <c r="K186" s="207"/>
    </row>
    <row r="187" spans="2:11" s="165" customFormat="1" ht="13.5" x14ac:dyDescent="0.15">
      <c r="B187" s="207"/>
      <c r="C187" s="207"/>
      <c r="D187" s="207"/>
      <c r="E187" s="207"/>
      <c r="F187" s="207"/>
      <c r="G187" s="207"/>
      <c r="H187" s="207"/>
      <c r="I187" s="207"/>
      <c r="J187" s="207"/>
      <c r="K187" s="207"/>
    </row>
    <row r="188" spans="2:11" s="16" customFormat="1" ht="13.5" customHeight="1" x14ac:dyDescent="0.15">
      <c r="B188" s="96"/>
      <c r="C188" s="96"/>
      <c r="D188" s="96"/>
      <c r="E188" s="96"/>
      <c r="F188" s="96"/>
      <c r="G188" s="96"/>
      <c r="H188" s="96"/>
      <c r="I188" s="96"/>
      <c r="J188" s="96"/>
      <c r="K188" s="96"/>
    </row>
    <row r="189" spans="2:11" s="16" customFormat="1" ht="13.5" customHeight="1" x14ac:dyDescent="0.15">
      <c r="B189" s="96"/>
      <c r="C189" s="96"/>
      <c r="D189" s="96"/>
      <c r="E189" s="96"/>
      <c r="F189" s="96"/>
      <c r="G189" s="96"/>
      <c r="H189" s="96"/>
      <c r="I189" s="96"/>
      <c r="J189" s="96"/>
      <c r="K189" s="96"/>
    </row>
    <row r="190" spans="2:11" s="16" customFormat="1" ht="13.5" customHeight="1" x14ac:dyDescent="0.15">
      <c r="B190" s="96"/>
      <c r="C190" s="96"/>
      <c r="D190" s="96"/>
      <c r="E190" s="96"/>
      <c r="F190" s="96"/>
      <c r="G190" s="96"/>
      <c r="H190" s="96"/>
      <c r="I190" s="96"/>
      <c r="J190" s="96"/>
      <c r="K190" s="96"/>
    </row>
    <row r="191" spans="2:11" s="16" customFormat="1" ht="13.5" customHeight="1" x14ac:dyDescent="0.15">
      <c r="B191" s="96"/>
      <c r="C191" s="96"/>
      <c r="D191" s="96"/>
      <c r="E191" s="96"/>
      <c r="F191" s="96"/>
      <c r="G191" s="96"/>
      <c r="H191" s="96"/>
      <c r="I191" s="96"/>
      <c r="J191" s="96"/>
      <c r="K191" s="96"/>
    </row>
    <row r="192" spans="2:11" s="16" customFormat="1" ht="13.5" customHeight="1" x14ac:dyDescent="0.15">
      <c r="B192" s="96"/>
      <c r="C192" s="96"/>
      <c r="D192" s="96"/>
      <c r="E192" s="96"/>
      <c r="F192" s="96"/>
      <c r="G192" s="96"/>
      <c r="H192" s="96"/>
      <c r="I192" s="96"/>
      <c r="J192" s="96"/>
      <c r="K192" s="96"/>
    </row>
    <row r="193" spans="2:11" s="16" customFormat="1" ht="13.5" customHeight="1" x14ac:dyDescent="0.15">
      <c r="B193" s="96"/>
      <c r="C193" s="96"/>
      <c r="D193" s="96"/>
      <c r="E193" s="96"/>
      <c r="F193" s="96"/>
      <c r="G193" s="96"/>
      <c r="H193" s="96"/>
      <c r="I193" s="96"/>
      <c r="J193" s="96"/>
      <c r="K193" s="96"/>
    </row>
    <row r="194" spans="2:11" s="16" customFormat="1" ht="13.5" customHeight="1" x14ac:dyDescent="0.15">
      <c r="B194" s="96"/>
      <c r="C194" s="96"/>
      <c r="D194" s="96"/>
      <c r="E194" s="96"/>
      <c r="F194" s="96"/>
      <c r="G194" s="96"/>
      <c r="H194" s="96"/>
      <c r="I194" s="96"/>
      <c r="J194" s="96"/>
      <c r="K194" s="96"/>
    </row>
    <row r="195" spans="2:11" s="16" customFormat="1" ht="13.5" customHeight="1" x14ac:dyDescent="0.15">
      <c r="B195" s="96"/>
      <c r="C195" s="96"/>
      <c r="D195" s="96"/>
      <c r="E195" s="96"/>
      <c r="F195" s="96"/>
      <c r="G195" s="96"/>
      <c r="H195" s="96"/>
      <c r="I195" s="96"/>
      <c r="J195" s="96"/>
      <c r="K195" s="96"/>
    </row>
    <row r="196" spans="2:11" s="16" customFormat="1" ht="13.5" customHeight="1" x14ac:dyDescent="0.15">
      <c r="B196" s="96"/>
      <c r="C196" s="96"/>
      <c r="D196" s="96"/>
      <c r="E196" s="96"/>
      <c r="F196" s="96"/>
      <c r="G196" s="96"/>
      <c r="H196" s="96"/>
      <c r="I196" s="96"/>
      <c r="J196" s="96"/>
      <c r="K196" s="96"/>
    </row>
    <row r="197" spans="2:11" ht="13.5" customHeight="1" x14ac:dyDescent="0.25">
      <c r="B197" s="93"/>
      <c r="C197" s="3"/>
      <c r="D197" s="3"/>
      <c r="E197" s="8"/>
      <c r="F197" s="8"/>
      <c r="G197" s="8"/>
    </row>
  </sheetData>
  <mergeCells count="87">
    <mergeCell ref="B118:K118"/>
    <mergeCell ref="G117:H117"/>
    <mergeCell ref="G114:H114"/>
    <mergeCell ref="G104:H104"/>
    <mergeCell ref="G112:H112"/>
    <mergeCell ref="G111:H111"/>
    <mergeCell ref="G113:H113"/>
    <mergeCell ref="G115:H115"/>
    <mergeCell ref="G109:H109"/>
    <mergeCell ref="G110:H110"/>
    <mergeCell ref="G116:H116"/>
    <mergeCell ref="G76:H76"/>
    <mergeCell ref="G77:H77"/>
    <mergeCell ref="G89:H89"/>
    <mergeCell ref="G70:H70"/>
    <mergeCell ref="G78:H78"/>
    <mergeCell ref="G84:H84"/>
    <mergeCell ref="G86:H86"/>
    <mergeCell ref="G80:H80"/>
    <mergeCell ref="G81:H81"/>
    <mergeCell ref="G82:H82"/>
    <mergeCell ref="G67:H67"/>
    <mergeCell ref="G72:H72"/>
    <mergeCell ref="G73:H73"/>
    <mergeCell ref="G68:H68"/>
    <mergeCell ref="G75:H75"/>
    <mergeCell ref="G74:H74"/>
    <mergeCell ref="G69:H69"/>
    <mergeCell ref="I7:K7"/>
    <mergeCell ref="G45:H45"/>
    <mergeCell ref="B7:B8"/>
    <mergeCell ref="C7:D7"/>
    <mergeCell ref="E7:H7"/>
    <mergeCell ref="I8:K8"/>
    <mergeCell ref="G53:H53"/>
    <mergeCell ref="G48:H48"/>
    <mergeCell ref="G49:H49"/>
    <mergeCell ref="B9:I9"/>
    <mergeCell ref="B32:I32"/>
    <mergeCell ref="G55:H55"/>
    <mergeCell ref="G54:H54"/>
    <mergeCell ref="G57:H57"/>
    <mergeCell ref="G63:H63"/>
    <mergeCell ref="G64:H64"/>
    <mergeCell ref="G58:H58"/>
    <mergeCell ref="G56:H56"/>
    <mergeCell ref="B3:D3"/>
    <mergeCell ref="C5:D5"/>
    <mergeCell ref="E5:H5"/>
    <mergeCell ref="B4:D4"/>
    <mergeCell ref="B5:B6"/>
    <mergeCell ref="E6:H6"/>
    <mergeCell ref="C6:D6"/>
    <mergeCell ref="G4:H4"/>
    <mergeCell ref="E4:F4"/>
    <mergeCell ref="E3:I3"/>
    <mergeCell ref="I5:K5"/>
    <mergeCell ref="I6:K6"/>
    <mergeCell ref="G91:H91"/>
    <mergeCell ref="G92:H92"/>
    <mergeCell ref="E8:H8"/>
    <mergeCell ref="C8:D8"/>
    <mergeCell ref="K33:K42"/>
    <mergeCell ref="G66:H66"/>
    <mergeCell ref="G62:H62"/>
    <mergeCell ref="G61:H61"/>
    <mergeCell ref="G65:H65"/>
    <mergeCell ref="G59:H59"/>
    <mergeCell ref="G60:H60"/>
    <mergeCell ref="G50:H50"/>
    <mergeCell ref="G51:H51"/>
    <mergeCell ref="G52:H52"/>
    <mergeCell ref="G47:H47"/>
    <mergeCell ref="J9:K9"/>
    <mergeCell ref="G93:H93"/>
    <mergeCell ref="G108:H108"/>
    <mergeCell ref="G94:H94"/>
    <mergeCell ref="G96:H96"/>
    <mergeCell ref="G95:H95"/>
    <mergeCell ref="G98:H98"/>
    <mergeCell ref="B101:K101"/>
    <mergeCell ref="G106:H106"/>
    <mergeCell ref="G100:H100"/>
    <mergeCell ref="G99:H99"/>
    <mergeCell ref="G105:H105"/>
    <mergeCell ref="G103:H103"/>
    <mergeCell ref="G102:H102"/>
  </mergeCells>
  <phoneticPr fontId="2"/>
  <conditionalFormatting sqref="C109">
    <cfRule type="expression" dxfId="36" priority="1" stopIfTrue="1">
      <formula>IF($K$4="有",$B$9:$M$166)</formula>
    </cfRule>
  </conditionalFormatting>
  <dataValidations count="2">
    <dataValidation type="list" allowBlank="1" showInputMessage="1" showErrorMessage="1" sqref="D102:D106 D108:D117 D98:D100 D47:D70 D17 D91:D96 D21:D29 J33:J42 D120 D72:D78 D86 D84 D80:D82" xr:uid="{00000000-0002-0000-0300-000000000000}">
      <formula1>$B$173:$B$174</formula1>
    </dataValidation>
    <dataValidation type="list" allowBlank="1" showInputMessage="1" showErrorMessage="1" sqref="J4" xr:uid="{00000000-0002-0000-0300-000002000000}">
      <formula1>$N$3:$N$4</formula1>
    </dataValidation>
  </dataValidations>
  <printOptions horizontalCentered="1"/>
  <pageMargins left="0.39370078740157483" right="0.15748031496062992" top="0.31496062992125984" bottom="0.35433070866141736" header="0.15748031496062992" footer="0.19685039370078741"/>
  <pageSetup paperSize="8" scale="62" orientation="portrait" r:id="rId1"/>
  <headerFooter alignWithMargins="0">
    <oddFooter>&amp;L&amp;"Times New Roman,標準"&amp;16GDY-00026  Form6i-&amp;P/&amp;N</oddFooter>
  </headerFooter>
  <rowBreaks count="1" manualBreakCount="1">
    <brk id="82" min="1" max="10" man="1"/>
  </rowBreaks>
  <drawing r:id="rId2"/>
  <legacyDrawing r:id="rId3"/>
  <controls>
    <mc:AlternateContent xmlns:mc="http://schemas.openxmlformats.org/markup-compatibility/2006">
      <mc:Choice Requires="x14">
        <control shapeId="4097" r:id="rId4" name="Label1">
          <controlPr locked="0" defaultSize="0" autoLine="0" autoPict="0" r:id="rId5">
            <anchor moveWithCells="1">
              <from>
                <xdr:col>4</xdr:col>
                <xdr:colOff>657225</xdr:colOff>
                <xdr:row>9</xdr:row>
                <xdr:rowOff>9525</xdr:rowOff>
              </from>
              <to>
                <xdr:col>6</xdr:col>
                <xdr:colOff>885825</xdr:colOff>
                <xdr:row>10</xdr:row>
                <xdr:rowOff>0</xdr:rowOff>
              </to>
            </anchor>
          </controlPr>
        </control>
      </mc:Choice>
      <mc:Fallback>
        <control shapeId="4097" r:id="rId4" name="Label1"/>
      </mc:Fallback>
    </mc:AlternateContent>
    <mc:AlternateContent xmlns:mc="http://schemas.openxmlformats.org/markup-compatibility/2006">
      <mc:Choice Requires="x14">
        <control shapeId="4098" r:id="rId6" name="Drop Down 2">
          <controlPr defaultSize="0" autoLine="0" autoPict="0">
            <anchor moveWithCells="1">
              <from>
                <xdr:col>5</xdr:col>
                <xdr:colOff>38100</xdr:colOff>
                <xdr:row>9</xdr:row>
                <xdr:rowOff>47625</xdr:rowOff>
              </from>
              <to>
                <xdr:col>6</xdr:col>
                <xdr:colOff>838200</xdr:colOff>
                <xdr:row>9</xdr:row>
                <xdr:rowOff>333375</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IP384"/>
  <sheetViews>
    <sheetView showGridLines="0" zoomScale="70" zoomScaleNormal="70" zoomScaleSheetLayoutView="65" workbookViewId="0"/>
  </sheetViews>
  <sheetFormatPr defaultRowHeight="15" outlineLevelRow="1" x14ac:dyDescent="0.25"/>
  <cols>
    <col min="1" max="1" width="3.5703125" style="10" customWidth="1"/>
    <col min="2" max="2" width="7.85546875" style="12" customWidth="1"/>
    <col min="3" max="3" width="53" style="12" customWidth="1"/>
    <col min="4" max="5" width="15.85546875" style="12" customWidth="1"/>
    <col min="6" max="6" width="11.5703125" style="12" customWidth="1"/>
    <col min="7" max="7" width="11.7109375" style="12" customWidth="1"/>
    <col min="8" max="9" width="9.85546875" style="12" customWidth="1"/>
    <col min="10" max="10" width="17.28515625" style="12" customWidth="1"/>
    <col min="11" max="11" width="20.42578125" style="12" customWidth="1"/>
    <col min="12" max="12" width="31.140625" style="12" customWidth="1"/>
    <col min="13" max="13" width="24.85546875" style="12" customWidth="1"/>
    <col min="14" max="14" width="9.140625" style="10"/>
    <col min="15" max="15" width="9.140625" style="10" customWidth="1"/>
    <col min="16" max="16" width="9.140625" style="10" hidden="1" customWidth="1"/>
    <col min="17" max="16384" width="9.140625" style="10"/>
  </cols>
  <sheetData>
    <row r="1" spans="1:250" s="11" customFormat="1" ht="25.5" x14ac:dyDescent="0.2">
      <c r="A1" s="10"/>
      <c r="B1" s="430" t="s">
        <v>1345</v>
      </c>
      <c r="C1" s="10"/>
      <c r="D1" s="10"/>
      <c r="E1" s="102" t="s">
        <v>507</v>
      </c>
      <c r="F1" s="10"/>
      <c r="G1" s="10"/>
      <c r="H1" s="10"/>
      <c r="I1" s="99"/>
      <c r="J1" s="99"/>
      <c r="K1" s="99"/>
      <c r="L1" s="99"/>
      <c r="M1" s="327" t="s">
        <v>297</v>
      </c>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row>
    <row r="2" spans="1:250" ht="18" customHeight="1" thickBot="1" x14ac:dyDescent="0.3">
      <c r="B2" s="439" t="s">
        <v>1351</v>
      </c>
      <c r="F2" s="208"/>
    </row>
    <row r="3" spans="1:250" s="2" customFormat="1" ht="26.25" thickBot="1" x14ac:dyDescent="0.25">
      <c r="B3" s="595" t="str">
        <f>'1)List &amp; Reply Form(Form6i）'!$B$3</f>
        <v>&lt;Sanyo Denki Item No.&gt;</v>
      </c>
      <c r="C3" s="596"/>
      <c r="D3" s="597"/>
      <c r="E3" s="576" t="str">
        <f>'1)List &amp; Reply Form(Form6i）'!$E$3</f>
        <v>&lt;Product Name&gt;</v>
      </c>
      <c r="F3" s="596"/>
      <c r="G3" s="596"/>
      <c r="H3" s="605"/>
      <c r="I3" s="605"/>
      <c r="J3" s="606"/>
      <c r="K3" s="142" t="s">
        <v>1280</v>
      </c>
      <c r="L3" s="601" t="s">
        <v>1347</v>
      </c>
      <c r="M3" s="602"/>
      <c r="P3" s="2" t="s">
        <v>1275</v>
      </c>
    </row>
    <row r="4" spans="1:250" s="2" customFormat="1" ht="26.1" customHeight="1" thickBot="1" x14ac:dyDescent="0.2">
      <c r="B4" s="598" t="str">
        <f>'1)List &amp; Reply Form(Form6i）'!$B$4</f>
        <v>&lt;Product Model No.&gt;</v>
      </c>
      <c r="C4" s="599"/>
      <c r="D4" s="600"/>
      <c r="E4" s="607" t="s">
        <v>112</v>
      </c>
      <c r="F4" s="608"/>
      <c r="G4" s="609"/>
      <c r="H4" s="571">
        <f>'1)List &amp; Reply Form(Form6i）'!G4</f>
        <v>0</v>
      </c>
      <c r="I4" s="572"/>
      <c r="J4" s="209" t="s">
        <v>317</v>
      </c>
      <c r="K4" s="179">
        <f>'1)List &amp; Reply Form(Form6i）'!$J$4</f>
        <v>0</v>
      </c>
      <c r="L4" s="603" t="str">
        <f>'1)List &amp; Reply Form(Form6i）'!$K$4</f>
        <v>&lt;Entry Date&gt;　　</v>
      </c>
      <c r="M4" s="604"/>
      <c r="P4" s="2" t="s">
        <v>1276</v>
      </c>
    </row>
    <row r="5" spans="1:250" s="2" customFormat="1" ht="26.1" customHeight="1" x14ac:dyDescent="0.15">
      <c r="B5" s="569" t="s">
        <v>319</v>
      </c>
      <c r="C5" s="588" t="str">
        <f>'1)List &amp; Reply Form(Form6i）'!C5</f>
        <v>&lt;Company Name&gt;</v>
      </c>
      <c r="D5" s="589"/>
      <c r="E5" s="577" t="str">
        <f>'1)List &amp; Reply Form(Form6i）'!$E$5</f>
        <v>&lt;Address&gt;</v>
      </c>
      <c r="F5" s="578"/>
      <c r="G5" s="578"/>
      <c r="H5" s="578"/>
      <c r="I5" s="578"/>
      <c r="J5" s="589"/>
      <c r="K5" s="577" t="str">
        <f>'1)List &amp; Reply Form(Form6i）'!$I$5</f>
        <v>&lt;Department Name&gt;　　　　　　　　　　　　　　　　　　　　　&lt;TEL&gt;</v>
      </c>
      <c r="L5" s="578"/>
      <c r="M5" s="579"/>
    </row>
    <row r="6" spans="1:250" s="2" customFormat="1" ht="26.1" customHeight="1" thickBot="1" x14ac:dyDescent="0.2">
      <c r="B6" s="570"/>
      <c r="C6" s="556" t="str">
        <f>'1)List &amp; Reply Form(Form6i）'!C6</f>
        <v>&lt;Name of Responsible Person&gt;　</v>
      </c>
      <c r="D6" s="555"/>
      <c r="E6" s="553" t="str">
        <f>'1)List &amp; Reply Form(Form6i）'!$E$6</f>
        <v>&lt;Name of Person in Charge&gt;</v>
      </c>
      <c r="F6" s="554"/>
      <c r="G6" s="554"/>
      <c r="H6" s="554"/>
      <c r="I6" s="554"/>
      <c r="J6" s="555"/>
      <c r="K6" s="553" t="str">
        <f>'1)List &amp; Reply Form(Form6i）'!$I$6</f>
        <v>&lt;E-MAIL&gt;</v>
      </c>
      <c r="L6" s="554"/>
      <c r="M6" s="580"/>
    </row>
    <row r="7" spans="1:250" s="2" customFormat="1" ht="26.1" customHeight="1" x14ac:dyDescent="0.15">
      <c r="B7" s="587" t="s">
        <v>320</v>
      </c>
      <c r="C7" s="588" t="str">
        <f>'1)List &amp; Reply Form(Form6i）'!C7</f>
        <v>&lt;Company Name&gt;</v>
      </c>
      <c r="D7" s="589"/>
      <c r="E7" s="577" t="str">
        <f>'1)List &amp; Reply Form(Form6i）'!$E$7</f>
        <v>&lt;Address&gt;</v>
      </c>
      <c r="F7" s="578"/>
      <c r="G7" s="578"/>
      <c r="H7" s="578"/>
      <c r="I7" s="578"/>
      <c r="J7" s="589"/>
      <c r="K7" s="577" t="str">
        <f>'1)List &amp; Reply Form(Form6i）'!$I$7</f>
        <v>&lt;Department Name&gt;　　　　　　　　　　　　　　　　　　　　　&lt;TEL&gt;</v>
      </c>
      <c r="L7" s="578"/>
      <c r="M7" s="579"/>
    </row>
    <row r="8" spans="1:250" s="2" customFormat="1" ht="26.1" customHeight="1" thickBot="1" x14ac:dyDescent="0.2">
      <c r="B8" s="570"/>
      <c r="C8" s="556" t="str">
        <f>'1)List &amp; Reply Form(Form6i）'!C8</f>
        <v>&lt;Name of Responsible Person&gt;　</v>
      </c>
      <c r="D8" s="555"/>
      <c r="E8" s="553" t="str">
        <f>'1)List &amp; Reply Form(Form6i）'!$E$8</f>
        <v>&lt;Name of Person in Charge&gt;</v>
      </c>
      <c r="F8" s="554"/>
      <c r="G8" s="554"/>
      <c r="H8" s="554"/>
      <c r="I8" s="554"/>
      <c r="J8" s="555"/>
      <c r="K8" s="553" t="str">
        <f>'1)List &amp; Reply Form(Form6i）'!$I$8</f>
        <v>&lt;E-MAIL&gt;</v>
      </c>
      <c r="L8" s="554"/>
      <c r="M8" s="580"/>
    </row>
    <row r="9" spans="1:250" s="16" customFormat="1" ht="9.75" customHeight="1" x14ac:dyDescent="0.15">
      <c r="B9" s="581"/>
      <c r="C9" s="581"/>
      <c r="D9" s="581"/>
      <c r="E9" s="581"/>
      <c r="F9" s="581"/>
      <c r="G9" s="581"/>
      <c r="H9" s="581"/>
      <c r="I9" s="581"/>
      <c r="J9" s="581"/>
      <c r="K9" s="581"/>
      <c r="L9" s="560"/>
      <c r="M9" s="560"/>
    </row>
    <row r="10" spans="1:250" s="346" customFormat="1" ht="29.25" customHeight="1" x14ac:dyDescent="0.15">
      <c r="B10" s="433"/>
      <c r="C10" s="7"/>
      <c r="D10" s="431" t="s">
        <v>1349</v>
      </c>
      <c r="E10" s="2"/>
      <c r="F10" s="7"/>
      <c r="G10" s="436"/>
      <c r="H10" s="2"/>
      <c r="I10" s="2"/>
      <c r="J10" s="434"/>
      <c r="K10" s="435"/>
      <c r="L10" s="2"/>
      <c r="M10" s="2"/>
    </row>
    <row r="11" spans="1:250" s="16" customFormat="1" ht="36.75" customHeight="1" thickBot="1" x14ac:dyDescent="0.3">
      <c r="B11" s="610" t="s">
        <v>258</v>
      </c>
      <c r="C11" s="611"/>
      <c r="D11" s="611"/>
      <c r="E11" s="611"/>
      <c r="F11" s="611"/>
      <c r="G11" s="611"/>
      <c r="H11" s="611"/>
      <c r="I11" s="611"/>
      <c r="J11" s="611"/>
      <c r="K11" s="611"/>
      <c r="L11" s="611"/>
      <c r="M11" s="611"/>
    </row>
    <row r="12" spans="1:250" s="16" customFormat="1" ht="52.5" customHeight="1" thickBot="1" x14ac:dyDescent="0.2">
      <c r="B12" s="348" t="s">
        <v>929</v>
      </c>
      <c r="C12" s="349" t="s">
        <v>930</v>
      </c>
      <c r="D12" s="349" t="s">
        <v>496</v>
      </c>
      <c r="E12" s="349" t="s">
        <v>29</v>
      </c>
      <c r="F12" s="350" t="s">
        <v>1277</v>
      </c>
      <c r="G12" s="349" t="s">
        <v>931</v>
      </c>
      <c r="H12" s="351" t="s">
        <v>1324</v>
      </c>
      <c r="I12" s="616" t="s">
        <v>469</v>
      </c>
      <c r="J12" s="617"/>
      <c r="K12" s="352" t="s">
        <v>689</v>
      </c>
      <c r="L12" s="352" t="s">
        <v>974</v>
      </c>
      <c r="M12" s="353" t="s">
        <v>470</v>
      </c>
    </row>
    <row r="13" spans="1:250" s="16" customFormat="1" ht="24.75" customHeight="1" thickBot="1" x14ac:dyDescent="0.2">
      <c r="B13" s="383"/>
      <c r="C13" s="382" t="s">
        <v>1301</v>
      </c>
      <c r="D13" s="382" t="s">
        <v>1300</v>
      </c>
      <c r="E13" s="384" t="s">
        <v>1300</v>
      </c>
      <c r="F13" s="144" t="str">
        <f t="shared" ref="F13:F76" si="0">IF($B$358=1,"Y",IF($B$358=2,"N",""))</f>
        <v/>
      </c>
      <c r="G13" s="437" t="s">
        <v>1350</v>
      </c>
      <c r="H13" s="386"/>
      <c r="I13" s="429"/>
      <c r="J13" s="429"/>
      <c r="K13" s="388"/>
      <c r="L13" s="388"/>
      <c r="M13" s="385"/>
    </row>
    <row r="14" spans="1:250" s="16" customFormat="1" ht="24" hidden="1" outlineLevel="1" x14ac:dyDescent="0.15">
      <c r="B14" s="210">
        <v>297</v>
      </c>
      <c r="C14" s="225" t="s">
        <v>976</v>
      </c>
      <c r="D14" s="347" t="s">
        <v>314</v>
      </c>
      <c r="E14" s="194" t="s">
        <v>147</v>
      </c>
      <c r="F14" s="144" t="str">
        <f t="shared" si="0"/>
        <v/>
      </c>
      <c r="G14" s="213"/>
      <c r="H14" s="398"/>
      <c r="I14" s="614"/>
      <c r="J14" s="615"/>
      <c r="K14" s="425"/>
      <c r="L14" s="426" t="s">
        <v>237</v>
      </c>
      <c r="M14" s="238" t="s">
        <v>493</v>
      </c>
    </row>
    <row r="15" spans="1:250" s="16" customFormat="1" ht="24" hidden="1" outlineLevel="1" x14ac:dyDescent="0.15">
      <c r="B15" s="129">
        <v>298</v>
      </c>
      <c r="C15" s="185" t="s">
        <v>977</v>
      </c>
      <c r="D15" s="192" t="s">
        <v>148</v>
      </c>
      <c r="E15" s="194" t="s">
        <v>149</v>
      </c>
      <c r="F15" s="144" t="str">
        <f t="shared" si="0"/>
        <v/>
      </c>
      <c r="G15" s="103"/>
      <c r="H15" s="398"/>
      <c r="I15" s="614"/>
      <c r="J15" s="615"/>
      <c r="K15" s="422"/>
      <c r="L15" s="423" t="s">
        <v>238</v>
      </c>
      <c r="M15" s="235" t="s">
        <v>87</v>
      </c>
    </row>
    <row r="16" spans="1:250" s="16" customFormat="1" ht="24" hidden="1" outlineLevel="1" x14ac:dyDescent="0.15">
      <c r="B16" s="129">
        <v>299</v>
      </c>
      <c r="C16" s="185" t="s">
        <v>978</v>
      </c>
      <c r="D16" s="192" t="s">
        <v>150</v>
      </c>
      <c r="E16" s="195" t="s">
        <v>151</v>
      </c>
      <c r="F16" s="144" t="str">
        <f t="shared" si="0"/>
        <v/>
      </c>
      <c r="G16" s="103"/>
      <c r="H16" s="398"/>
      <c r="I16" s="614"/>
      <c r="J16" s="615"/>
      <c r="K16" s="422"/>
      <c r="L16" s="423" t="s">
        <v>239</v>
      </c>
      <c r="M16" s="235" t="s">
        <v>88</v>
      </c>
    </row>
    <row r="17" spans="2:13" s="16" customFormat="1" ht="24" hidden="1" outlineLevel="1" x14ac:dyDescent="0.15">
      <c r="B17" s="129">
        <v>300</v>
      </c>
      <c r="C17" s="185" t="s">
        <v>979</v>
      </c>
      <c r="D17" s="192" t="s">
        <v>152</v>
      </c>
      <c r="E17" s="193" t="s">
        <v>153</v>
      </c>
      <c r="F17" s="144" t="str">
        <f t="shared" si="0"/>
        <v/>
      </c>
      <c r="G17" s="103"/>
      <c r="H17" s="398"/>
      <c r="I17" s="614"/>
      <c r="J17" s="615"/>
      <c r="K17" s="422"/>
      <c r="L17" s="423" t="s">
        <v>119</v>
      </c>
      <c r="M17" s="235" t="s">
        <v>89</v>
      </c>
    </row>
    <row r="18" spans="2:13" s="16" customFormat="1" ht="24" hidden="1" outlineLevel="1" x14ac:dyDescent="0.15">
      <c r="B18" s="129">
        <v>301</v>
      </c>
      <c r="C18" s="185" t="s">
        <v>980</v>
      </c>
      <c r="D18" s="192" t="s">
        <v>154</v>
      </c>
      <c r="E18" s="194" t="s">
        <v>155</v>
      </c>
      <c r="F18" s="144" t="str">
        <f t="shared" si="0"/>
        <v/>
      </c>
      <c r="G18" s="103"/>
      <c r="H18" s="398"/>
      <c r="I18" s="614"/>
      <c r="J18" s="615"/>
      <c r="K18" s="422"/>
      <c r="L18" s="423" t="s">
        <v>120</v>
      </c>
      <c r="M18" s="235" t="s">
        <v>90</v>
      </c>
    </row>
    <row r="19" spans="2:13" s="16" customFormat="1" ht="24" hidden="1" outlineLevel="1" x14ac:dyDescent="0.15">
      <c r="B19" s="129">
        <v>302</v>
      </c>
      <c r="C19" s="185" t="s">
        <v>292</v>
      </c>
      <c r="D19" s="192" t="s">
        <v>156</v>
      </c>
      <c r="E19" s="194" t="s">
        <v>157</v>
      </c>
      <c r="F19" s="144" t="str">
        <f t="shared" si="0"/>
        <v/>
      </c>
      <c r="G19" s="103"/>
      <c r="H19" s="398"/>
      <c r="I19" s="614"/>
      <c r="J19" s="615"/>
      <c r="K19" s="422"/>
      <c r="L19" s="423" t="s">
        <v>660</v>
      </c>
      <c r="M19" s="235" t="s">
        <v>91</v>
      </c>
    </row>
    <row r="20" spans="2:13" s="16" customFormat="1" ht="30" hidden="1" outlineLevel="1" x14ac:dyDescent="0.15">
      <c r="B20" s="129">
        <v>303</v>
      </c>
      <c r="C20" s="185" t="s">
        <v>293</v>
      </c>
      <c r="D20" s="192" t="s">
        <v>158</v>
      </c>
      <c r="E20" s="195" t="s">
        <v>159</v>
      </c>
      <c r="F20" s="144" t="str">
        <f t="shared" si="0"/>
        <v/>
      </c>
      <c r="G20" s="103"/>
      <c r="H20" s="398"/>
      <c r="I20" s="614"/>
      <c r="J20" s="615"/>
      <c r="K20" s="422"/>
      <c r="L20" s="423" t="s">
        <v>661</v>
      </c>
      <c r="M20" s="235" t="s">
        <v>92</v>
      </c>
    </row>
    <row r="21" spans="2:13" s="16" customFormat="1" ht="24" hidden="1" outlineLevel="1" x14ac:dyDescent="0.15">
      <c r="B21" s="129">
        <v>304</v>
      </c>
      <c r="C21" s="185" t="s">
        <v>422</v>
      </c>
      <c r="D21" s="192" t="s">
        <v>160</v>
      </c>
      <c r="E21" s="193" t="s">
        <v>161</v>
      </c>
      <c r="F21" s="144" t="str">
        <f t="shared" si="0"/>
        <v/>
      </c>
      <c r="G21" s="103"/>
      <c r="H21" s="398"/>
      <c r="I21" s="614"/>
      <c r="J21" s="615"/>
      <c r="K21" s="422"/>
      <c r="L21" s="423" t="s">
        <v>662</v>
      </c>
      <c r="M21" s="235" t="s">
        <v>93</v>
      </c>
    </row>
    <row r="22" spans="2:13" s="16" customFormat="1" ht="24" hidden="1" outlineLevel="1" x14ac:dyDescent="0.15">
      <c r="B22" s="129">
        <v>305</v>
      </c>
      <c r="C22" s="185" t="s">
        <v>423</v>
      </c>
      <c r="D22" s="192" t="s">
        <v>162</v>
      </c>
      <c r="E22" s="194" t="s">
        <v>163</v>
      </c>
      <c r="F22" s="144" t="str">
        <f t="shared" si="0"/>
        <v/>
      </c>
      <c r="G22" s="103"/>
      <c r="H22" s="398"/>
      <c r="I22" s="614"/>
      <c r="J22" s="615"/>
      <c r="K22" s="422"/>
      <c r="L22" s="423" t="s">
        <v>663</v>
      </c>
      <c r="M22" s="235" t="s">
        <v>690</v>
      </c>
    </row>
    <row r="23" spans="2:13" s="16" customFormat="1" ht="75" hidden="1" outlineLevel="1" x14ac:dyDescent="0.15">
      <c r="B23" s="129">
        <v>306</v>
      </c>
      <c r="C23" s="128" t="s">
        <v>552</v>
      </c>
      <c r="D23" s="192" t="s">
        <v>1134</v>
      </c>
      <c r="E23" s="194" t="s">
        <v>164</v>
      </c>
      <c r="F23" s="144" t="str">
        <f t="shared" si="0"/>
        <v/>
      </c>
      <c r="G23" s="103"/>
      <c r="H23" s="398"/>
      <c r="I23" s="614"/>
      <c r="J23" s="615"/>
      <c r="K23" s="422"/>
      <c r="L23" s="423" t="s">
        <v>743</v>
      </c>
      <c r="M23" s="235" t="s">
        <v>691</v>
      </c>
    </row>
    <row r="24" spans="2:13" s="16" customFormat="1" ht="24" hidden="1" outlineLevel="1" x14ac:dyDescent="0.15">
      <c r="B24" s="129">
        <v>307</v>
      </c>
      <c r="C24" s="185" t="s">
        <v>284</v>
      </c>
      <c r="D24" s="192" t="s">
        <v>799</v>
      </c>
      <c r="E24" s="194" t="s">
        <v>0</v>
      </c>
      <c r="F24" s="144" t="str">
        <f t="shared" si="0"/>
        <v/>
      </c>
      <c r="G24" s="103"/>
      <c r="H24" s="398"/>
      <c r="I24" s="614"/>
      <c r="J24" s="615"/>
      <c r="K24" s="422"/>
      <c r="L24" s="423" t="s">
        <v>744</v>
      </c>
      <c r="M24" s="235" t="s">
        <v>692</v>
      </c>
    </row>
    <row r="25" spans="2:13" s="16" customFormat="1" ht="24" hidden="1" outlineLevel="1" x14ac:dyDescent="0.15">
      <c r="B25" s="129">
        <v>308</v>
      </c>
      <c r="C25" s="185" t="s">
        <v>424</v>
      </c>
      <c r="D25" s="192" t="s">
        <v>342</v>
      </c>
      <c r="E25" s="194" t="s">
        <v>343</v>
      </c>
      <c r="F25" s="144" t="str">
        <f t="shared" si="0"/>
        <v/>
      </c>
      <c r="G25" s="103"/>
      <c r="H25" s="398"/>
      <c r="I25" s="614"/>
      <c r="J25" s="615"/>
      <c r="K25" s="422"/>
      <c r="L25" s="423" t="s">
        <v>139</v>
      </c>
      <c r="M25" s="235" t="s">
        <v>693</v>
      </c>
    </row>
    <row r="26" spans="2:13" s="16" customFormat="1" ht="24" hidden="1" outlineLevel="1" x14ac:dyDescent="0.15">
      <c r="B26" s="129">
        <v>309</v>
      </c>
      <c r="C26" s="185" t="s">
        <v>1181</v>
      </c>
      <c r="D26" s="192" t="s">
        <v>344</v>
      </c>
      <c r="E26" s="194" t="s">
        <v>345</v>
      </c>
      <c r="F26" s="144" t="str">
        <f t="shared" si="0"/>
        <v/>
      </c>
      <c r="G26" s="103"/>
      <c r="H26" s="398"/>
      <c r="I26" s="614"/>
      <c r="J26" s="615"/>
      <c r="K26" s="422"/>
      <c r="L26" s="423" t="s">
        <v>140</v>
      </c>
      <c r="M26" s="235" t="s">
        <v>694</v>
      </c>
    </row>
    <row r="27" spans="2:13" s="16" customFormat="1" ht="24" hidden="1" outlineLevel="1" x14ac:dyDescent="0.15">
      <c r="B27" s="129">
        <v>310</v>
      </c>
      <c r="C27" s="185" t="s">
        <v>913</v>
      </c>
      <c r="D27" s="196" t="s">
        <v>346</v>
      </c>
      <c r="E27" s="197" t="s">
        <v>347</v>
      </c>
      <c r="F27" s="144" t="str">
        <f t="shared" si="0"/>
        <v/>
      </c>
      <c r="G27" s="103"/>
      <c r="H27" s="398"/>
      <c r="I27" s="614"/>
      <c r="J27" s="615"/>
      <c r="K27" s="422"/>
      <c r="L27" s="423" t="s">
        <v>1227</v>
      </c>
      <c r="M27" s="235" t="s">
        <v>695</v>
      </c>
    </row>
    <row r="28" spans="2:13" s="16" customFormat="1" ht="24.75" hidden="1" outlineLevel="1" thickBot="1" x14ac:dyDescent="0.2">
      <c r="B28" s="215">
        <v>311</v>
      </c>
      <c r="C28" s="216" t="s">
        <v>914</v>
      </c>
      <c r="D28" s="217" t="s">
        <v>1077</v>
      </c>
      <c r="E28" s="218" t="s">
        <v>1078</v>
      </c>
      <c r="F28" s="389" t="str">
        <f t="shared" si="0"/>
        <v/>
      </c>
      <c r="G28" s="88"/>
      <c r="H28" s="411"/>
      <c r="I28" s="618"/>
      <c r="J28" s="619"/>
      <c r="K28" s="400"/>
      <c r="L28" s="418" t="s">
        <v>1228</v>
      </c>
      <c r="M28" s="237" t="s">
        <v>696</v>
      </c>
    </row>
    <row r="29" spans="2:13" s="16" customFormat="1" ht="24.75" customHeight="1" collapsed="1" thickBot="1" x14ac:dyDescent="0.2">
      <c r="B29" s="390"/>
      <c r="C29" s="391" t="s">
        <v>1302</v>
      </c>
      <c r="D29" s="391" t="s">
        <v>1300</v>
      </c>
      <c r="E29" s="392" t="s">
        <v>1300</v>
      </c>
      <c r="F29" s="393" t="str">
        <f t="shared" si="0"/>
        <v/>
      </c>
      <c r="G29" s="437" t="s">
        <v>1350</v>
      </c>
      <c r="H29" s="386"/>
      <c r="I29" s="387"/>
      <c r="J29" s="387"/>
      <c r="K29" s="388"/>
      <c r="L29" s="388"/>
      <c r="M29" s="394"/>
    </row>
    <row r="30" spans="2:13" s="16" customFormat="1" ht="24" hidden="1" outlineLevel="1" x14ac:dyDescent="0.15">
      <c r="B30" s="210">
        <v>312</v>
      </c>
      <c r="C30" s="211" t="s">
        <v>915</v>
      </c>
      <c r="D30" s="212" t="s">
        <v>1079</v>
      </c>
      <c r="E30" s="212" t="s">
        <v>1080</v>
      </c>
      <c r="F30" s="144" t="str">
        <f t="shared" si="0"/>
        <v/>
      </c>
      <c r="G30" s="213"/>
      <c r="H30" s="398"/>
      <c r="I30" s="612"/>
      <c r="J30" s="613"/>
      <c r="K30" s="425"/>
      <c r="L30" s="426" t="s">
        <v>1229</v>
      </c>
      <c r="M30" s="238" t="s">
        <v>697</v>
      </c>
    </row>
    <row r="31" spans="2:13" s="16" customFormat="1" ht="24" hidden="1" outlineLevel="1" x14ac:dyDescent="0.15">
      <c r="B31" s="129">
        <v>313</v>
      </c>
      <c r="C31" s="180" t="s">
        <v>916</v>
      </c>
      <c r="D31" s="199" t="s">
        <v>1081</v>
      </c>
      <c r="E31" s="199" t="s">
        <v>888</v>
      </c>
      <c r="F31" s="144" t="str">
        <f t="shared" si="0"/>
        <v/>
      </c>
      <c r="G31" s="103"/>
      <c r="H31" s="398"/>
      <c r="I31" s="614"/>
      <c r="J31" s="615"/>
      <c r="K31" s="422"/>
      <c r="L31" s="423" t="s">
        <v>856</v>
      </c>
      <c r="M31" s="238" t="s">
        <v>698</v>
      </c>
    </row>
    <row r="32" spans="2:13" s="16" customFormat="1" ht="24" hidden="1" outlineLevel="1" x14ac:dyDescent="0.15">
      <c r="B32" s="129">
        <v>314</v>
      </c>
      <c r="C32" s="180" t="s">
        <v>917</v>
      </c>
      <c r="D32" s="199" t="s">
        <v>889</v>
      </c>
      <c r="E32" s="199" t="s">
        <v>890</v>
      </c>
      <c r="F32" s="144" t="str">
        <f t="shared" si="0"/>
        <v/>
      </c>
      <c r="G32" s="103"/>
      <c r="H32" s="398"/>
      <c r="I32" s="614"/>
      <c r="J32" s="615"/>
      <c r="K32" s="422"/>
      <c r="L32" s="423" t="s">
        <v>407</v>
      </c>
      <c r="M32" s="238" t="s">
        <v>699</v>
      </c>
    </row>
    <row r="33" spans="2:13" s="16" customFormat="1" ht="24" hidden="1" outlineLevel="1" x14ac:dyDescent="0.15">
      <c r="B33" s="129">
        <v>315</v>
      </c>
      <c r="C33" s="180" t="s">
        <v>918</v>
      </c>
      <c r="D33" s="199" t="s">
        <v>891</v>
      </c>
      <c r="E33" s="199" t="s">
        <v>892</v>
      </c>
      <c r="F33" s="144" t="str">
        <f t="shared" si="0"/>
        <v/>
      </c>
      <c r="G33" s="103"/>
      <c r="H33" s="398"/>
      <c r="I33" s="614"/>
      <c r="J33" s="615"/>
      <c r="K33" s="422"/>
      <c r="L33" s="423" t="s">
        <v>408</v>
      </c>
      <c r="M33" s="238" t="s">
        <v>700</v>
      </c>
    </row>
    <row r="34" spans="2:13" s="16" customFormat="1" ht="24" hidden="1" outlineLevel="1" x14ac:dyDescent="0.15">
      <c r="B34" s="129">
        <v>316</v>
      </c>
      <c r="C34" s="180" t="s">
        <v>919</v>
      </c>
      <c r="D34" s="199" t="s">
        <v>893</v>
      </c>
      <c r="E34" s="199" t="s">
        <v>894</v>
      </c>
      <c r="F34" s="144" t="str">
        <f t="shared" si="0"/>
        <v/>
      </c>
      <c r="G34" s="103"/>
      <c r="H34" s="398"/>
      <c r="I34" s="614"/>
      <c r="J34" s="615"/>
      <c r="K34" s="422"/>
      <c r="L34" s="423" t="s">
        <v>409</v>
      </c>
      <c r="M34" s="238" t="s">
        <v>701</v>
      </c>
    </row>
    <row r="35" spans="2:13" s="16" customFormat="1" ht="24" hidden="1" outlineLevel="1" x14ac:dyDescent="0.15">
      <c r="B35" s="129">
        <v>317</v>
      </c>
      <c r="C35" s="180" t="s">
        <v>170</v>
      </c>
      <c r="D35" s="199" t="s">
        <v>895</v>
      </c>
      <c r="E35" s="199" t="s">
        <v>896</v>
      </c>
      <c r="F35" s="144" t="str">
        <f t="shared" si="0"/>
        <v/>
      </c>
      <c r="G35" s="103"/>
      <c r="H35" s="398"/>
      <c r="I35" s="614"/>
      <c r="J35" s="615"/>
      <c r="K35" s="422"/>
      <c r="L35" s="423" t="s">
        <v>995</v>
      </c>
      <c r="M35" s="238" t="s">
        <v>497</v>
      </c>
    </row>
    <row r="36" spans="2:13" s="16" customFormat="1" ht="24" hidden="1" outlineLevel="1" x14ac:dyDescent="0.15">
      <c r="B36" s="129">
        <v>320</v>
      </c>
      <c r="C36" s="180" t="s">
        <v>588</v>
      </c>
      <c r="D36" s="199" t="s">
        <v>897</v>
      </c>
      <c r="E36" s="199" t="s">
        <v>898</v>
      </c>
      <c r="F36" s="144" t="str">
        <f t="shared" si="0"/>
        <v/>
      </c>
      <c r="G36" s="103"/>
      <c r="H36" s="398"/>
      <c r="I36" s="614"/>
      <c r="J36" s="615"/>
      <c r="K36" s="422"/>
      <c r="L36" s="423" t="s">
        <v>676</v>
      </c>
      <c r="M36" s="238" t="s">
        <v>498</v>
      </c>
    </row>
    <row r="37" spans="2:13" s="16" customFormat="1" ht="24" hidden="1" outlineLevel="1" x14ac:dyDescent="0.15">
      <c r="B37" s="129">
        <v>321</v>
      </c>
      <c r="C37" s="180" t="s">
        <v>589</v>
      </c>
      <c r="D37" s="198" t="s">
        <v>899</v>
      </c>
      <c r="E37" s="198" t="s">
        <v>900</v>
      </c>
      <c r="F37" s="144" t="str">
        <f t="shared" si="0"/>
        <v/>
      </c>
      <c r="G37" s="103"/>
      <c r="H37" s="398"/>
      <c r="I37" s="614"/>
      <c r="J37" s="615"/>
      <c r="K37" s="422"/>
      <c r="L37" s="423" t="s">
        <v>226</v>
      </c>
      <c r="M37" s="238" t="s">
        <v>499</v>
      </c>
    </row>
    <row r="38" spans="2:13" s="16" customFormat="1" ht="24" hidden="1" outlineLevel="1" x14ac:dyDescent="0.15">
      <c r="B38" s="129">
        <v>322</v>
      </c>
      <c r="C38" s="180" t="s">
        <v>590</v>
      </c>
      <c r="D38" s="199" t="s">
        <v>901</v>
      </c>
      <c r="E38" s="199" t="s">
        <v>902</v>
      </c>
      <c r="F38" s="144" t="str">
        <f t="shared" si="0"/>
        <v/>
      </c>
      <c r="G38" s="103"/>
      <c r="H38" s="398"/>
      <c r="I38" s="614"/>
      <c r="J38" s="615"/>
      <c r="K38" s="422"/>
      <c r="L38" s="423" t="s">
        <v>227</v>
      </c>
      <c r="M38" s="238" t="s">
        <v>702</v>
      </c>
    </row>
    <row r="39" spans="2:13" s="16" customFormat="1" ht="24" hidden="1" outlineLevel="1" x14ac:dyDescent="0.15">
      <c r="B39" s="129">
        <v>323</v>
      </c>
      <c r="C39" s="181" t="s">
        <v>591</v>
      </c>
      <c r="D39" s="199" t="s">
        <v>903</v>
      </c>
      <c r="E39" s="199" t="s">
        <v>904</v>
      </c>
      <c r="F39" s="144" t="str">
        <f t="shared" si="0"/>
        <v/>
      </c>
      <c r="G39" s="103"/>
      <c r="H39" s="398"/>
      <c r="I39" s="614"/>
      <c r="J39" s="615"/>
      <c r="K39" s="422"/>
      <c r="L39" s="423" t="s">
        <v>489</v>
      </c>
      <c r="M39" s="238" t="s">
        <v>703</v>
      </c>
    </row>
    <row r="40" spans="2:13" s="16" customFormat="1" ht="24" hidden="1" outlineLevel="1" x14ac:dyDescent="0.15">
      <c r="B40" s="129">
        <v>324</v>
      </c>
      <c r="C40" s="180" t="s">
        <v>592</v>
      </c>
      <c r="D40" s="199" t="s">
        <v>905</v>
      </c>
      <c r="E40" s="199" t="s">
        <v>906</v>
      </c>
      <c r="F40" s="144" t="str">
        <f t="shared" si="0"/>
        <v/>
      </c>
      <c r="G40" s="103"/>
      <c r="H40" s="398"/>
      <c r="I40" s="614"/>
      <c r="J40" s="615"/>
      <c r="K40" s="422"/>
      <c r="L40" s="423" t="s">
        <v>490</v>
      </c>
      <c r="M40" s="238" t="s">
        <v>704</v>
      </c>
    </row>
    <row r="41" spans="2:13" s="16" customFormat="1" ht="24" hidden="1" outlineLevel="1" x14ac:dyDescent="0.15">
      <c r="B41" s="129">
        <v>325</v>
      </c>
      <c r="C41" s="180" t="s">
        <v>483</v>
      </c>
      <c r="D41" s="200" t="s">
        <v>907</v>
      </c>
      <c r="E41" s="201" t="s">
        <v>908</v>
      </c>
      <c r="F41" s="144" t="str">
        <f t="shared" si="0"/>
        <v/>
      </c>
      <c r="G41" s="103"/>
      <c r="H41" s="398"/>
      <c r="I41" s="614"/>
      <c r="J41" s="615"/>
      <c r="K41" s="422"/>
      <c r="L41" s="423" t="s">
        <v>491</v>
      </c>
      <c r="M41" s="238" t="s">
        <v>705</v>
      </c>
    </row>
    <row r="42" spans="2:13" s="16" customFormat="1" ht="24.75" hidden="1" outlineLevel="1" thickBot="1" x14ac:dyDescent="0.2">
      <c r="B42" s="215">
        <v>326</v>
      </c>
      <c r="C42" s="222" t="s">
        <v>975</v>
      </c>
      <c r="D42" s="223" t="s">
        <v>909</v>
      </c>
      <c r="E42" s="224" t="s">
        <v>910</v>
      </c>
      <c r="F42" s="389" t="str">
        <f t="shared" si="0"/>
        <v/>
      </c>
      <c r="G42" s="88"/>
      <c r="H42" s="411"/>
      <c r="I42" s="618"/>
      <c r="J42" s="619"/>
      <c r="K42" s="400"/>
      <c r="L42" s="418" t="s">
        <v>492</v>
      </c>
      <c r="M42" s="237" t="s">
        <v>706</v>
      </c>
    </row>
    <row r="43" spans="2:13" s="16" customFormat="1" ht="24.75" customHeight="1" collapsed="1" thickBot="1" x14ac:dyDescent="0.2">
      <c r="B43" s="390"/>
      <c r="C43" s="391" t="s">
        <v>1303</v>
      </c>
      <c r="D43" s="391" t="s">
        <v>1300</v>
      </c>
      <c r="E43" s="392" t="s">
        <v>1300</v>
      </c>
      <c r="F43" s="393" t="str">
        <f t="shared" si="0"/>
        <v/>
      </c>
      <c r="G43" s="437" t="s">
        <v>1350</v>
      </c>
      <c r="H43" s="386"/>
      <c r="I43" s="387"/>
      <c r="J43" s="387"/>
      <c r="K43" s="388"/>
      <c r="L43" s="388"/>
      <c r="M43" s="394"/>
    </row>
    <row r="44" spans="2:13" s="16" customFormat="1" ht="24" hidden="1" outlineLevel="1" x14ac:dyDescent="0.15">
      <c r="B44" s="220">
        <v>344</v>
      </c>
      <c r="C44" s="221" t="s">
        <v>24</v>
      </c>
      <c r="D44" s="203" t="s">
        <v>304</v>
      </c>
      <c r="E44" s="203" t="s">
        <v>305</v>
      </c>
      <c r="F44" s="144" t="str">
        <f t="shared" si="0"/>
        <v/>
      </c>
      <c r="G44" s="213"/>
      <c r="H44" s="398"/>
      <c r="I44" s="612"/>
      <c r="J44" s="613"/>
      <c r="K44" s="425"/>
      <c r="L44" s="426" t="s">
        <v>855</v>
      </c>
      <c r="M44" s="238" t="s">
        <v>707</v>
      </c>
    </row>
    <row r="45" spans="2:13" s="16" customFormat="1" ht="30" hidden="1" outlineLevel="1" x14ac:dyDescent="0.15">
      <c r="B45" s="184">
        <v>345</v>
      </c>
      <c r="C45" s="128" t="s">
        <v>25</v>
      </c>
      <c r="D45" s="202" t="s">
        <v>306</v>
      </c>
      <c r="E45" s="202" t="s">
        <v>307</v>
      </c>
      <c r="F45" s="144" t="str">
        <f t="shared" si="0"/>
        <v/>
      </c>
      <c r="G45" s="103"/>
      <c r="H45" s="398"/>
      <c r="I45" s="614"/>
      <c r="J45" s="615"/>
      <c r="K45" s="422"/>
      <c r="L45" s="423" t="s">
        <v>359</v>
      </c>
      <c r="M45" s="238" t="s">
        <v>708</v>
      </c>
    </row>
    <row r="46" spans="2:13" s="16" customFormat="1" ht="45" hidden="1" outlineLevel="1" x14ac:dyDescent="0.15">
      <c r="B46" s="184">
        <v>346</v>
      </c>
      <c r="C46" s="128" t="s">
        <v>967</v>
      </c>
      <c r="D46" s="202" t="s">
        <v>458</v>
      </c>
      <c r="E46" s="202" t="s">
        <v>459</v>
      </c>
      <c r="F46" s="144" t="str">
        <f t="shared" si="0"/>
        <v/>
      </c>
      <c r="G46" s="103"/>
      <c r="H46" s="398"/>
      <c r="I46" s="614"/>
      <c r="J46" s="615"/>
      <c r="K46" s="422"/>
      <c r="L46" s="423" t="s">
        <v>1071</v>
      </c>
      <c r="M46" s="238" t="s">
        <v>709</v>
      </c>
    </row>
    <row r="47" spans="2:13" s="16" customFormat="1" ht="24" hidden="1" outlineLevel="1" x14ac:dyDescent="0.15">
      <c r="B47" s="184">
        <v>347</v>
      </c>
      <c r="C47" s="128" t="s">
        <v>968</v>
      </c>
      <c r="D47" s="202" t="s">
        <v>460</v>
      </c>
      <c r="E47" s="202" t="s">
        <v>461</v>
      </c>
      <c r="F47" s="144" t="str">
        <f t="shared" si="0"/>
        <v/>
      </c>
      <c r="G47" s="103"/>
      <c r="H47" s="398"/>
      <c r="I47" s="614"/>
      <c r="J47" s="615"/>
      <c r="K47" s="422"/>
      <c r="L47" s="423" t="s">
        <v>360</v>
      </c>
      <c r="M47" s="238" t="s">
        <v>710</v>
      </c>
    </row>
    <row r="48" spans="2:13" s="16" customFormat="1" ht="24" hidden="1" outlineLevel="1" x14ac:dyDescent="0.15">
      <c r="B48" s="184">
        <v>348</v>
      </c>
      <c r="C48" s="128" t="s">
        <v>969</v>
      </c>
      <c r="D48" s="204" t="s">
        <v>462</v>
      </c>
      <c r="E48" s="204" t="s">
        <v>463</v>
      </c>
      <c r="F48" s="144" t="str">
        <f t="shared" si="0"/>
        <v/>
      </c>
      <c r="G48" s="103"/>
      <c r="H48" s="398"/>
      <c r="I48" s="614"/>
      <c r="J48" s="615"/>
      <c r="K48" s="422"/>
      <c r="L48" s="423" t="s">
        <v>233</v>
      </c>
      <c r="M48" s="238" t="s">
        <v>711</v>
      </c>
    </row>
    <row r="49" spans="2:13" s="16" customFormat="1" ht="24" hidden="1" outlineLevel="1" x14ac:dyDescent="0.15">
      <c r="B49" s="184">
        <v>349</v>
      </c>
      <c r="C49" s="128" t="s">
        <v>970</v>
      </c>
      <c r="D49" s="204" t="s">
        <v>464</v>
      </c>
      <c r="E49" s="204" t="s">
        <v>465</v>
      </c>
      <c r="F49" s="144" t="str">
        <f t="shared" si="0"/>
        <v/>
      </c>
      <c r="G49" s="103"/>
      <c r="H49" s="398"/>
      <c r="I49" s="614"/>
      <c r="J49" s="615"/>
      <c r="K49" s="422"/>
      <c r="L49" s="423" t="s">
        <v>234</v>
      </c>
      <c r="M49" s="238" t="s">
        <v>1247</v>
      </c>
    </row>
    <row r="50" spans="2:13" s="16" customFormat="1" ht="24" hidden="1" outlineLevel="1" x14ac:dyDescent="0.15">
      <c r="B50" s="184">
        <v>350</v>
      </c>
      <c r="C50" s="128" t="s">
        <v>971</v>
      </c>
      <c r="D50" s="204" t="s">
        <v>466</v>
      </c>
      <c r="E50" s="204" t="s">
        <v>308</v>
      </c>
      <c r="F50" s="144" t="str">
        <f t="shared" si="0"/>
        <v/>
      </c>
      <c r="G50" s="103"/>
      <c r="H50" s="398"/>
      <c r="I50" s="614"/>
      <c r="J50" s="615"/>
      <c r="K50" s="422"/>
      <c r="L50" s="423" t="s">
        <v>294</v>
      </c>
      <c r="M50" s="238" t="s">
        <v>1248</v>
      </c>
    </row>
    <row r="51" spans="2:13" s="16" customFormat="1" ht="24.75" hidden="1" outlineLevel="1" thickBot="1" x14ac:dyDescent="0.2">
      <c r="B51" s="189">
        <v>351</v>
      </c>
      <c r="C51" s="228" t="s">
        <v>972</v>
      </c>
      <c r="D51" s="229" t="s">
        <v>309</v>
      </c>
      <c r="E51" s="229" t="s">
        <v>310</v>
      </c>
      <c r="F51" s="389" t="str">
        <f t="shared" si="0"/>
        <v/>
      </c>
      <c r="G51" s="88"/>
      <c r="H51" s="397"/>
      <c r="I51" s="618"/>
      <c r="J51" s="619"/>
      <c r="K51" s="400"/>
      <c r="L51" s="418" t="s">
        <v>295</v>
      </c>
      <c r="M51" s="237" t="s">
        <v>1249</v>
      </c>
    </row>
    <row r="52" spans="2:13" s="16" customFormat="1" ht="24.75" customHeight="1" collapsed="1" thickBot="1" x14ac:dyDescent="0.2">
      <c r="B52" s="390"/>
      <c r="C52" s="391" t="s">
        <v>1304</v>
      </c>
      <c r="D52" s="391" t="s">
        <v>1300</v>
      </c>
      <c r="E52" s="392" t="s">
        <v>1300</v>
      </c>
      <c r="F52" s="393" t="str">
        <f t="shared" si="0"/>
        <v/>
      </c>
      <c r="G52" s="437" t="s">
        <v>1350</v>
      </c>
      <c r="H52" s="386"/>
      <c r="I52" s="387"/>
      <c r="J52" s="387"/>
      <c r="K52" s="388"/>
      <c r="L52" s="388"/>
      <c r="M52" s="394"/>
    </row>
    <row r="53" spans="2:13" s="16" customFormat="1" ht="24" hidden="1" outlineLevel="1" x14ac:dyDescent="0.15">
      <c r="B53" s="220">
        <v>352</v>
      </c>
      <c r="C53" s="225" t="s">
        <v>75</v>
      </c>
      <c r="D53" s="226" t="s">
        <v>311</v>
      </c>
      <c r="E53" s="227" t="s">
        <v>312</v>
      </c>
      <c r="F53" s="144" t="str">
        <f t="shared" si="0"/>
        <v/>
      </c>
      <c r="G53" s="213"/>
      <c r="H53" s="398"/>
      <c r="I53" s="612"/>
      <c r="J53" s="613"/>
      <c r="K53" s="425"/>
      <c r="L53" s="426" t="s">
        <v>296</v>
      </c>
      <c r="M53" s="238" t="s">
        <v>1222</v>
      </c>
    </row>
    <row r="54" spans="2:13" s="16" customFormat="1" ht="60" hidden="1" outlineLevel="1" x14ac:dyDescent="0.15">
      <c r="B54" s="184">
        <v>353</v>
      </c>
      <c r="C54" s="183" t="s">
        <v>484</v>
      </c>
      <c r="D54" s="191" t="s">
        <v>1212</v>
      </c>
      <c r="E54" s="198" t="s">
        <v>313</v>
      </c>
      <c r="F54" s="144" t="str">
        <f t="shared" si="0"/>
        <v/>
      </c>
      <c r="G54" s="103"/>
      <c r="H54" s="398"/>
      <c r="I54" s="614"/>
      <c r="J54" s="615"/>
      <c r="K54" s="422"/>
      <c r="L54" s="423" t="s">
        <v>951</v>
      </c>
      <c r="M54" s="238" t="s">
        <v>1223</v>
      </c>
    </row>
    <row r="55" spans="2:13" s="16" customFormat="1" ht="24" hidden="1" outlineLevel="1" x14ac:dyDescent="0.15">
      <c r="B55" s="184">
        <v>354</v>
      </c>
      <c r="C55" s="186" t="s">
        <v>141</v>
      </c>
      <c r="D55" s="205" t="s">
        <v>1213</v>
      </c>
      <c r="E55" s="199" t="s">
        <v>1214</v>
      </c>
      <c r="F55" s="144" t="str">
        <f t="shared" si="0"/>
        <v/>
      </c>
      <c r="G55" s="103"/>
      <c r="H55" s="398"/>
      <c r="I55" s="614"/>
      <c r="J55" s="615"/>
      <c r="K55" s="422"/>
      <c r="L55" s="423" t="s">
        <v>952</v>
      </c>
      <c r="M55" s="238" t="s">
        <v>117</v>
      </c>
    </row>
    <row r="56" spans="2:13" s="16" customFormat="1" ht="24" hidden="1" outlineLevel="1" x14ac:dyDescent="0.15">
      <c r="B56" s="184">
        <v>355</v>
      </c>
      <c r="C56" s="182" t="s">
        <v>142</v>
      </c>
      <c r="D56" s="206" t="s">
        <v>1215</v>
      </c>
      <c r="E56" s="199" t="s">
        <v>1216</v>
      </c>
      <c r="F56" s="144" t="str">
        <f t="shared" si="0"/>
        <v/>
      </c>
      <c r="G56" s="103"/>
      <c r="H56" s="398"/>
      <c r="I56" s="614"/>
      <c r="J56" s="615"/>
      <c r="K56" s="422"/>
      <c r="L56" s="423" t="s">
        <v>953</v>
      </c>
      <c r="M56" s="238" t="s">
        <v>118</v>
      </c>
    </row>
    <row r="57" spans="2:13" s="16" customFormat="1" ht="24" hidden="1" outlineLevel="1" x14ac:dyDescent="0.15">
      <c r="B57" s="184">
        <v>356</v>
      </c>
      <c r="C57" s="187" t="s">
        <v>143</v>
      </c>
      <c r="D57" s="206" t="s">
        <v>1217</v>
      </c>
      <c r="E57" s="199" t="s">
        <v>621</v>
      </c>
      <c r="F57" s="144" t="str">
        <f t="shared" si="0"/>
        <v/>
      </c>
      <c r="G57" s="103"/>
      <c r="H57" s="398"/>
      <c r="I57" s="614"/>
      <c r="J57" s="615"/>
      <c r="K57" s="422"/>
      <c r="L57" s="423" t="s">
        <v>954</v>
      </c>
      <c r="M57" s="238" t="s">
        <v>1075</v>
      </c>
    </row>
    <row r="58" spans="2:13" s="16" customFormat="1" ht="24" hidden="1" outlineLevel="1" x14ac:dyDescent="0.15">
      <c r="B58" s="184">
        <v>357</v>
      </c>
      <c r="C58" s="188" t="s">
        <v>144</v>
      </c>
      <c r="D58" s="202" t="s">
        <v>1218</v>
      </c>
      <c r="E58" s="199" t="s">
        <v>1219</v>
      </c>
      <c r="F58" s="144" t="str">
        <f t="shared" si="0"/>
        <v/>
      </c>
      <c r="G58" s="103"/>
      <c r="H58" s="398"/>
      <c r="I58" s="614"/>
      <c r="J58" s="615"/>
      <c r="K58" s="422"/>
      <c r="L58" s="423" t="s">
        <v>1155</v>
      </c>
      <c r="M58" s="238" t="s">
        <v>1076</v>
      </c>
    </row>
    <row r="59" spans="2:13" s="16" customFormat="1" ht="24" hidden="1" outlineLevel="1" x14ac:dyDescent="0.15">
      <c r="B59" s="184">
        <v>358</v>
      </c>
      <c r="C59" s="188" t="s">
        <v>145</v>
      </c>
      <c r="D59" s="202" t="s">
        <v>1220</v>
      </c>
      <c r="E59" s="199" t="s">
        <v>1221</v>
      </c>
      <c r="F59" s="144" t="str">
        <f t="shared" si="0"/>
        <v/>
      </c>
      <c r="G59" s="103"/>
      <c r="H59" s="398"/>
      <c r="I59" s="614"/>
      <c r="J59" s="615"/>
      <c r="K59" s="422"/>
      <c r="L59" s="423" t="s">
        <v>1156</v>
      </c>
      <c r="M59" s="238" t="s">
        <v>1124</v>
      </c>
    </row>
    <row r="60" spans="2:13" s="16" customFormat="1" ht="24.75" hidden="1" outlineLevel="1" thickBot="1" x14ac:dyDescent="0.2">
      <c r="B60" s="189">
        <v>359</v>
      </c>
      <c r="C60" s="231" t="s">
        <v>146</v>
      </c>
      <c r="D60" s="232" t="s">
        <v>494</v>
      </c>
      <c r="E60" s="233" t="s">
        <v>495</v>
      </c>
      <c r="F60" s="389" t="str">
        <f t="shared" si="0"/>
        <v/>
      </c>
      <c r="G60" s="88"/>
      <c r="H60" s="411"/>
      <c r="I60" s="618"/>
      <c r="J60" s="619"/>
      <c r="K60" s="400"/>
      <c r="L60" s="418" t="s">
        <v>1157</v>
      </c>
      <c r="M60" s="237" t="s">
        <v>1125</v>
      </c>
    </row>
    <row r="61" spans="2:13" s="16" customFormat="1" ht="24.75" customHeight="1" collapsed="1" thickBot="1" x14ac:dyDescent="0.2">
      <c r="B61" s="390"/>
      <c r="C61" s="391" t="s">
        <v>1305</v>
      </c>
      <c r="D61" s="391" t="s">
        <v>1300</v>
      </c>
      <c r="E61" s="392" t="s">
        <v>1300</v>
      </c>
      <c r="F61" s="393" t="str">
        <f t="shared" si="0"/>
        <v/>
      </c>
      <c r="G61" s="437" t="s">
        <v>1350</v>
      </c>
      <c r="H61" s="386"/>
      <c r="I61" s="387"/>
      <c r="J61" s="387"/>
      <c r="K61" s="388"/>
      <c r="L61" s="388"/>
      <c r="M61" s="394"/>
    </row>
    <row r="62" spans="2:13" s="16" customFormat="1" ht="24" hidden="1" outlineLevel="1" x14ac:dyDescent="0.15">
      <c r="B62" s="220">
        <v>360</v>
      </c>
      <c r="C62" s="211" t="s">
        <v>840</v>
      </c>
      <c r="D62" s="230" t="s">
        <v>859</v>
      </c>
      <c r="E62" s="212" t="s">
        <v>860</v>
      </c>
      <c r="F62" s="144" t="str">
        <f t="shared" si="0"/>
        <v/>
      </c>
      <c r="G62" s="213"/>
      <c r="H62" s="398"/>
      <c r="I62" s="612"/>
      <c r="J62" s="613"/>
      <c r="K62" s="425"/>
      <c r="L62" s="426" t="s">
        <v>1158</v>
      </c>
      <c r="M62" s="238" t="s">
        <v>1126</v>
      </c>
    </row>
    <row r="63" spans="2:13" s="16" customFormat="1" ht="24" hidden="1" outlineLevel="1" x14ac:dyDescent="0.15">
      <c r="B63" s="184">
        <v>361</v>
      </c>
      <c r="C63" s="180" t="s">
        <v>1090</v>
      </c>
      <c r="D63" s="199" t="s">
        <v>861</v>
      </c>
      <c r="E63" s="198" t="s">
        <v>862</v>
      </c>
      <c r="F63" s="144" t="str">
        <f t="shared" si="0"/>
        <v/>
      </c>
      <c r="G63" s="103"/>
      <c r="H63" s="398"/>
      <c r="I63" s="614"/>
      <c r="J63" s="615"/>
      <c r="K63" s="422"/>
      <c r="L63" s="423" t="s">
        <v>1007</v>
      </c>
      <c r="M63" s="238" t="s">
        <v>1127</v>
      </c>
    </row>
    <row r="64" spans="2:13" s="16" customFormat="1" ht="30" hidden="1" outlineLevel="1" x14ac:dyDescent="0.15">
      <c r="B64" s="184">
        <v>362</v>
      </c>
      <c r="C64" s="180" t="s">
        <v>1109</v>
      </c>
      <c r="D64" s="199" t="s">
        <v>863</v>
      </c>
      <c r="E64" s="199" t="s">
        <v>864</v>
      </c>
      <c r="F64" s="144" t="str">
        <f t="shared" si="0"/>
        <v/>
      </c>
      <c r="G64" s="103"/>
      <c r="H64" s="398"/>
      <c r="I64" s="614"/>
      <c r="J64" s="615"/>
      <c r="K64" s="422"/>
      <c r="L64" s="423" t="s">
        <v>1072</v>
      </c>
      <c r="M64" s="238" t="s">
        <v>1128</v>
      </c>
    </row>
    <row r="65" spans="2:13" s="16" customFormat="1" ht="30" hidden="1" outlineLevel="1" x14ac:dyDescent="0.15">
      <c r="B65" s="184">
        <v>363</v>
      </c>
      <c r="C65" s="180" t="s">
        <v>865</v>
      </c>
      <c r="D65" s="198" t="s">
        <v>866</v>
      </c>
      <c r="E65" s="198" t="s">
        <v>867</v>
      </c>
      <c r="F65" s="144" t="str">
        <f t="shared" si="0"/>
        <v/>
      </c>
      <c r="G65" s="103"/>
      <c r="H65" s="398"/>
      <c r="I65" s="614"/>
      <c r="J65" s="615"/>
      <c r="K65" s="422"/>
      <c r="L65" s="423" t="s">
        <v>681</v>
      </c>
      <c r="M65" s="238" t="s">
        <v>1129</v>
      </c>
    </row>
    <row r="66" spans="2:13" s="16" customFormat="1" ht="24" hidden="1" outlineLevel="1" x14ac:dyDescent="0.15">
      <c r="B66" s="184">
        <v>364</v>
      </c>
      <c r="C66" s="180" t="s">
        <v>868</v>
      </c>
      <c r="D66" s="199" t="s">
        <v>869</v>
      </c>
      <c r="E66" s="198" t="s">
        <v>870</v>
      </c>
      <c r="F66" s="144" t="str">
        <f t="shared" si="0"/>
        <v/>
      </c>
      <c r="G66" s="103"/>
      <c r="H66" s="398"/>
      <c r="I66" s="614"/>
      <c r="J66" s="615"/>
      <c r="K66" s="422"/>
      <c r="L66" s="423" t="s">
        <v>682</v>
      </c>
      <c r="M66" s="238" t="s">
        <v>1130</v>
      </c>
    </row>
    <row r="67" spans="2:13" s="16" customFormat="1" ht="24" hidden="1" outlineLevel="1" x14ac:dyDescent="0.15">
      <c r="B67" s="184">
        <v>365</v>
      </c>
      <c r="C67" s="180" t="s">
        <v>871</v>
      </c>
      <c r="D67" s="199" t="s">
        <v>872</v>
      </c>
      <c r="E67" s="198" t="s">
        <v>873</v>
      </c>
      <c r="F67" s="144" t="str">
        <f t="shared" si="0"/>
        <v/>
      </c>
      <c r="G67" s="103"/>
      <c r="H67" s="398"/>
      <c r="I67" s="614"/>
      <c r="J67" s="615"/>
      <c r="K67" s="422"/>
      <c r="L67" s="423" t="s">
        <v>683</v>
      </c>
      <c r="M67" s="238" t="s">
        <v>1082</v>
      </c>
    </row>
    <row r="68" spans="2:13" s="16" customFormat="1" ht="30.75" hidden="1" outlineLevel="1" thickBot="1" x14ac:dyDescent="0.2">
      <c r="B68" s="189">
        <v>366</v>
      </c>
      <c r="C68" s="234" t="s">
        <v>69</v>
      </c>
      <c r="D68" s="233" t="s">
        <v>874</v>
      </c>
      <c r="E68" s="233" t="s">
        <v>875</v>
      </c>
      <c r="F68" s="389" t="str">
        <f t="shared" si="0"/>
        <v/>
      </c>
      <c r="G68" s="88"/>
      <c r="H68" s="397"/>
      <c r="I68" s="618"/>
      <c r="J68" s="619"/>
      <c r="K68" s="400"/>
      <c r="L68" s="418" t="s">
        <v>684</v>
      </c>
      <c r="M68" s="237" t="s">
        <v>1083</v>
      </c>
    </row>
    <row r="69" spans="2:13" s="16" customFormat="1" ht="24.75" customHeight="1" collapsed="1" thickBot="1" x14ac:dyDescent="0.2">
      <c r="B69" s="390"/>
      <c r="C69" s="391" t="s">
        <v>1306</v>
      </c>
      <c r="D69" s="391" t="s">
        <v>1300</v>
      </c>
      <c r="E69" s="392" t="s">
        <v>1300</v>
      </c>
      <c r="F69" s="393" t="str">
        <f t="shared" si="0"/>
        <v/>
      </c>
      <c r="G69" s="437" t="s">
        <v>1350</v>
      </c>
      <c r="H69" s="386"/>
      <c r="I69" s="387"/>
      <c r="J69" s="387"/>
      <c r="K69" s="388"/>
      <c r="L69" s="388"/>
      <c r="M69" s="394"/>
    </row>
    <row r="70" spans="2:13" s="16" customFormat="1" ht="24" hidden="1" outlineLevel="1" x14ac:dyDescent="0.15">
      <c r="B70" s="220">
        <v>367</v>
      </c>
      <c r="C70" s="188" t="s">
        <v>97</v>
      </c>
      <c r="D70" s="226" t="s">
        <v>430</v>
      </c>
      <c r="E70" s="226" t="s">
        <v>431</v>
      </c>
      <c r="F70" s="144" t="str">
        <f t="shared" si="0"/>
        <v/>
      </c>
      <c r="G70" s="213"/>
      <c r="H70" s="398"/>
      <c r="I70" s="612"/>
      <c r="J70" s="613"/>
      <c r="K70" s="425"/>
      <c r="L70" s="426" t="s">
        <v>761</v>
      </c>
      <c r="M70" s="238" t="s">
        <v>1084</v>
      </c>
    </row>
    <row r="71" spans="2:13" s="16" customFormat="1" ht="24" hidden="1" outlineLevel="1" x14ac:dyDescent="0.15">
      <c r="B71" s="184">
        <v>368</v>
      </c>
      <c r="C71" s="187" t="s">
        <v>98</v>
      </c>
      <c r="D71" s="204" t="s">
        <v>432</v>
      </c>
      <c r="E71" s="204" t="s">
        <v>433</v>
      </c>
      <c r="F71" s="144" t="str">
        <f t="shared" si="0"/>
        <v/>
      </c>
      <c r="G71" s="103"/>
      <c r="H71" s="404"/>
      <c r="I71" s="614"/>
      <c r="J71" s="615"/>
      <c r="K71" s="422"/>
      <c r="L71" s="423" t="s">
        <v>667</v>
      </c>
      <c r="M71" s="238" t="s">
        <v>1085</v>
      </c>
    </row>
    <row r="72" spans="2:13" s="16" customFormat="1" ht="24" hidden="1" outlineLevel="1" x14ac:dyDescent="0.15">
      <c r="B72" s="184">
        <v>369</v>
      </c>
      <c r="C72" s="187" t="s">
        <v>99</v>
      </c>
      <c r="D72" s="204" t="s">
        <v>434</v>
      </c>
      <c r="E72" s="204" t="s">
        <v>557</v>
      </c>
      <c r="F72" s="144" t="str">
        <f t="shared" si="0"/>
        <v/>
      </c>
      <c r="G72" s="103"/>
      <c r="H72" s="404"/>
      <c r="I72" s="614"/>
      <c r="J72" s="615"/>
      <c r="K72" s="422"/>
      <c r="L72" s="423" t="s">
        <v>628</v>
      </c>
      <c r="M72" s="238" t="s">
        <v>1086</v>
      </c>
    </row>
    <row r="73" spans="2:13" s="16" customFormat="1" ht="165" hidden="1" customHeight="1" outlineLevel="1" x14ac:dyDescent="0.15">
      <c r="B73" s="184">
        <v>370</v>
      </c>
      <c r="C73" s="183" t="s">
        <v>920</v>
      </c>
      <c r="D73" s="204" t="s">
        <v>558</v>
      </c>
      <c r="E73" s="204" t="s">
        <v>558</v>
      </c>
      <c r="F73" s="144" t="str">
        <f t="shared" si="0"/>
        <v/>
      </c>
      <c r="G73" s="56"/>
      <c r="H73" s="404"/>
      <c r="I73" s="614"/>
      <c r="J73" s="615"/>
      <c r="K73" s="424"/>
      <c r="L73" s="417" t="s">
        <v>679</v>
      </c>
      <c r="M73" s="235" t="s">
        <v>1087</v>
      </c>
    </row>
    <row r="74" spans="2:13" s="16" customFormat="1" ht="165" hidden="1" customHeight="1" outlineLevel="1" x14ac:dyDescent="0.15">
      <c r="B74" s="184">
        <v>371</v>
      </c>
      <c r="C74" s="183" t="s">
        <v>1012</v>
      </c>
      <c r="D74" s="204" t="s">
        <v>558</v>
      </c>
      <c r="E74" s="204" t="s">
        <v>558</v>
      </c>
      <c r="F74" s="144" t="str">
        <f t="shared" si="0"/>
        <v/>
      </c>
      <c r="G74" s="103"/>
      <c r="H74" s="404"/>
      <c r="I74" s="614"/>
      <c r="J74" s="615"/>
      <c r="K74" s="422"/>
      <c r="L74" s="423" t="s">
        <v>994</v>
      </c>
      <c r="M74" s="238" t="s">
        <v>1088</v>
      </c>
    </row>
    <row r="75" spans="2:13" s="16" customFormat="1" ht="30" hidden="1" outlineLevel="1" x14ac:dyDescent="0.15">
      <c r="B75" s="184">
        <v>372</v>
      </c>
      <c r="C75" s="187" t="s">
        <v>525</v>
      </c>
      <c r="D75" s="204" t="s">
        <v>435</v>
      </c>
      <c r="E75" s="204" t="s">
        <v>559</v>
      </c>
      <c r="F75" s="144" t="str">
        <f t="shared" si="0"/>
        <v/>
      </c>
      <c r="G75" s="103"/>
      <c r="H75" s="404"/>
      <c r="I75" s="614"/>
      <c r="J75" s="615"/>
      <c r="K75" s="422"/>
      <c r="L75" s="423" t="s">
        <v>629</v>
      </c>
      <c r="M75" s="238" t="s">
        <v>1089</v>
      </c>
    </row>
    <row r="76" spans="2:13" s="16" customFormat="1" ht="24" hidden="1" outlineLevel="1" x14ac:dyDescent="0.15">
      <c r="B76" s="184">
        <v>373</v>
      </c>
      <c r="C76" s="187" t="s">
        <v>168</v>
      </c>
      <c r="D76" s="204" t="s">
        <v>436</v>
      </c>
      <c r="E76" s="204" t="s">
        <v>560</v>
      </c>
      <c r="F76" s="144" t="str">
        <f t="shared" si="0"/>
        <v/>
      </c>
      <c r="G76" s="103"/>
      <c r="H76" s="404"/>
      <c r="I76" s="614"/>
      <c r="J76" s="615"/>
      <c r="K76" s="422"/>
      <c r="L76" s="423" t="s">
        <v>630</v>
      </c>
      <c r="M76" s="238" t="s">
        <v>731</v>
      </c>
    </row>
    <row r="77" spans="2:13" s="16" customFormat="1" ht="24" hidden="1" outlineLevel="1" x14ac:dyDescent="0.15">
      <c r="B77" s="184">
        <v>374</v>
      </c>
      <c r="C77" s="187" t="s">
        <v>169</v>
      </c>
      <c r="D77" s="204" t="s">
        <v>437</v>
      </c>
      <c r="E77" s="204" t="s">
        <v>561</v>
      </c>
      <c r="F77" s="144" t="str">
        <f t="shared" ref="F77:F140" si="1">IF($B$358=1,"Y",IF($B$358=2,"N",""))</f>
        <v/>
      </c>
      <c r="G77" s="103"/>
      <c r="H77" s="404"/>
      <c r="I77" s="614"/>
      <c r="J77" s="615"/>
      <c r="K77" s="422"/>
      <c r="L77" s="423" t="s">
        <v>631</v>
      </c>
      <c r="M77" s="238" t="s">
        <v>732</v>
      </c>
    </row>
    <row r="78" spans="2:13" s="16" customFormat="1" ht="24" hidden="1" outlineLevel="1" x14ac:dyDescent="0.15">
      <c r="B78" s="184">
        <v>375</v>
      </c>
      <c r="C78" s="187" t="s">
        <v>362</v>
      </c>
      <c r="D78" s="204" t="s">
        <v>438</v>
      </c>
      <c r="E78" s="204" t="s">
        <v>562</v>
      </c>
      <c r="F78" s="144" t="str">
        <f t="shared" si="1"/>
        <v/>
      </c>
      <c r="G78" s="56"/>
      <c r="H78" s="404"/>
      <c r="I78" s="614"/>
      <c r="J78" s="615"/>
      <c r="K78" s="424"/>
      <c r="L78" s="417" t="s">
        <v>632</v>
      </c>
      <c r="M78" s="238" t="s">
        <v>733</v>
      </c>
    </row>
    <row r="79" spans="2:13" s="16" customFormat="1" ht="24" hidden="1" outlineLevel="1" x14ac:dyDescent="0.15">
      <c r="B79" s="184">
        <v>376</v>
      </c>
      <c r="C79" s="187" t="s">
        <v>363</v>
      </c>
      <c r="D79" s="204" t="s">
        <v>439</v>
      </c>
      <c r="E79" s="204" t="s">
        <v>563</v>
      </c>
      <c r="F79" s="144" t="str">
        <f t="shared" si="1"/>
        <v/>
      </c>
      <c r="G79" s="103"/>
      <c r="H79" s="404"/>
      <c r="I79" s="614"/>
      <c r="J79" s="615"/>
      <c r="K79" s="422"/>
      <c r="L79" s="423" t="s">
        <v>633</v>
      </c>
      <c r="M79" s="238" t="s">
        <v>734</v>
      </c>
    </row>
    <row r="80" spans="2:13" s="16" customFormat="1" ht="24" hidden="1" outlineLevel="1" x14ac:dyDescent="0.15">
      <c r="B80" s="184">
        <v>377</v>
      </c>
      <c r="C80" s="187" t="s">
        <v>364</v>
      </c>
      <c r="D80" s="204" t="s">
        <v>440</v>
      </c>
      <c r="E80" s="204" t="s">
        <v>564</v>
      </c>
      <c r="F80" s="144" t="str">
        <f t="shared" si="1"/>
        <v/>
      </c>
      <c r="G80" s="103"/>
      <c r="H80" s="404"/>
      <c r="I80" s="614"/>
      <c r="J80" s="615"/>
      <c r="K80" s="422"/>
      <c r="L80" s="423" t="s">
        <v>634</v>
      </c>
      <c r="M80" s="238" t="s">
        <v>735</v>
      </c>
    </row>
    <row r="81" spans="2:13" s="16" customFormat="1" ht="24" hidden="1" outlineLevel="1" x14ac:dyDescent="0.15">
      <c r="B81" s="184">
        <v>378</v>
      </c>
      <c r="C81" s="187" t="s">
        <v>365</v>
      </c>
      <c r="D81" s="204" t="s">
        <v>441</v>
      </c>
      <c r="E81" s="204" t="s">
        <v>565</v>
      </c>
      <c r="F81" s="144" t="str">
        <f t="shared" si="1"/>
        <v/>
      </c>
      <c r="G81" s="103"/>
      <c r="H81" s="404"/>
      <c r="I81" s="614"/>
      <c r="J81" s="615"/>
      <c r="K81" s="422"/>
      <c r="L81" s="423" t="s">
        <v>635</v>
      </c>
      <c r="M81" s="238" t="s">
        <v>736</v>
      </c>
    </row>
    <row r="82" spans="2:13" s="16" customFormat="1" ht="24" hidden="1" outlineLevel="1" x14ac:dyDescent="0.15">
      <c r="B82" s="184">
        <v>379</v>
      </c>
      <c r="C82" s="187" t="s">
        <v>366</v>
      </c>
      <c r="D82" s="204" t="s">
        <v>442</v>
      </c>
      <c r="E82" s="204" t="s">
        <v>566</v>
      </c>
      <c r="F82" s="144" t="str">
        <f t="shared" si="1"/>
        <v/>
      </c>
      <c r="G82" s="103"/>
      <c r="H82" s="404"/>
      <c r="I82" s="614"/>
      <c r="J82" s="615"/>
      <c r="K82" s="422"/>
      <c r="L82" s="423" t="s">
        <v>636</v>
      </c>
      <c r="M82" s="238" t="s">
        <v>737</v>
      </c>
    </row>
    <row r="83" spans="2:13" s="16" customFormat="1" ht="24" hidden="1" outlineLevel="1" x14ac:dyDescent="0.15">
      <c r="B83" s="184">
        <v>380</v>
      </c>
      <c r="C83" s="187" t="s">
        <v>367</v>
      </c>
      <c r="D83" s="204" t="s">
        <v>443</v>
      </c>
      <c r="E83" s="204" t="s">
        <v>567</v>
      </c>
      <c r="F83" s="144" t="str">
        <f t="shared" si="1"/>
        <v/>
      </c>
      <c r="G83" s="103"/>
      <c r="H83" s="404"/>
      <c r="I83" s="614"/>
      <c r="J83" s="615"/>
      <c r="K83" s="422"/>
      <c r="L83" s="423" t="s">
        <v>114</v>
      </c>
      <c r="M83" s="238" t="s">
        <v>738</v>
      </c>
    </row>
    <row r="84" spans="2:13" s="16" customFormat="1" ht="24" hidden="1" outlineLevel="1" x14ac:dyDescent="0.15">
      <c r="B84" s="184">
        <v>381</v>
      </c>
      <c r="C84" s="187" t="s">
        <v>368</v>
      </c>
      <c r="D84" s="204" t="s">
        <v>444</v>
      </c>
      <c r="E84" s="204" t="s">
        <v>568</v>
      </c>
      <c r="F84" s="144" t="str">
        <f t="shared" si="1"/>
        <v/>
      </c>
      <c r="G84" s="103"/>
      <c r="H84" s="404"/>
      <c r="I84" s="614"/>
      <c r="J84" s="615"/>
      <c r="K84" s="422"/>
      <c r="L84" s="423" t="s">
        <v>115</v>
      </c>
      <c r="M84" s="238" t="s">
        <v>739</v>
      </c>
    </row>
    <row r="85" spans="2:13" s="16" customFormat="1" ht="24" hidden="1" outlineLevel="1" x14ac:dyDescent="0.15">
      <c r="B85" s="184">
        <v>382</v>
      </c>
      <c r="C85" s="187" t="s">
        <v>369</v>
      </c>
      <c r="D85" s="204" t="s">
        <v>445</v>
      </c>
      <c r="E85" s="204" t="s">
        <v>425</v>
      </c>
      <c r="F85" s="144" t="str">
        <f t="shared" si="1"/>
        <v/>
      </c>
      <c r="G85" s="103"/>
      <c r="H85" s="404"/>
      <c r="I85" s="614"/>
      <c r="J85" s="615"/>
      <c r="K85" s="422"/>
      <c r="L85" s="423" t="s">
        <v>57</v>
      </c>
      <c r="M85" s="238" t="s">
        <v>740</v>
      </c>
    </row>
    <row r="86" spans="2:13" s="16" customFormat="1" ht="24" hidden="1" outlineLevel="1" x14ac:dyDescent="0.15">
      <c r="B86" s="184">
        <v>383</v>
      </c>
      <c r="C86" s="187" t="s">
        <v>939</v>
      </c>
      <c r="D86" s="204" t="s">
        <v>446</v>
      </c>
      <c r="E86" s="204" t="s">
        <v>426</v>
      </c>
      <c r="F86" s="144" t="str">
        <f t="shared" si="1"/>
        <v/>
      </c>
      <c r="G86" s="103"/>
      <c r="H86" s="404"/>
      <c r="I86" s="614"/>
      <c r="J86" s="615"/>
      <c r="K86" s="422"/>
      <c r="L86" s="423" t="s">
        <v>32</v>
      </c>
      <c r="M86" s="238" t="s">
        <v>741</v>
      </c>
    </row>
    <row r="87" spans="2:13" s="16" customFormat="1" ht="24" hidden="1" outlineLevel="1" x14ac:dyDescent="0.15">
      <c r="B87" s="184">
        <v>384</v>
      </c>
      <c r="C87" s="187" t="s">
        <v>940</v>
      </c>
      <c r="D87" s="204" t="s">
        <v>447</v>
      </c>
      <c r="E87" s="204" t="s">
        <v>427</v>
      </c>
      <c r="F87" s="144" t="str">
        <f t="shared" si="1"/>
        <v/>
      </c>
      <c r="G87" s="103"/>
      <c r="H87" s="404"/>
      <c r="I87" s="614"/>
      <c r="J87" s="615"/>
      <c r="K87" s="422"/>
      <c r="L87" s="423" t="s">
        <v>58</v>
      </c>
      <c r="M87" s="238" t="s">
        <v>742</v>
      </c>
    </row>
    <row r="88" spans="2:13" s="16" customFormat="1" ht="24" hidden="1" outlineLevel="1" x14ac:dyDescent="0.15">
      <c r="B88" s="184">
        <v>385</v>
      </c>
      <c r="C88" s="187" t="s">
        <v>941</v>
      </c>
      <c r="D88" s="204" t="s">
        <v>448</v>
      </c>
      <c r="E88" s="204" t="s">
        <v>428</v>
      </c>
      <c r="F88" s="144" t="str">
        <f t="shared" si="1"/>
        <v/>
      </c>
      <c r="G88" s="103"/>
      <c r="H88" s="404"/>
      <c r="I88" s="614"/>
      <c r="J88" s="615"/>
      <c r="K88" s="422"/>
      <c r="L88" s="423" t="s">
        <v>59</v>
      </c>
      <c r="M88" s="238" t="s">
        <v>853</v>
      </c>
    </row>
    <row r="89" spans="2:13" s="16" customFormat="1" ht="24.75" hidden="1" outlineLevel="1" thickBot="1" x14ac:dyDescent="0.2">
      <c r="B89" s="189">
        <v>386</v>
      </c>
      <c r="C89" s="231" t="s">
        <v>942</v>
      </c>
      <c r="D89" s="229" t="s">
        <v>449</v>
      </c>
      <c r="E89" s="229" t="s">
        <v>429</v>
      </c>
      <c r="F89" s="389" t="str">
        <f t="shared" si="1"/>
        <v/>
      </c>
      <c r="G89" s="88"/>
      <c r="H89" s="397"/>
      <c r="I89" s="618"/>
      <c r="J89" s="619"/>
      <c r="K89" s="400"/>
      <c r="L89" s="420" t="s">
        <v>60</v>
      </c>
      <c r="M89" s="237" t="s">
        <v>854</v>
      </c>
    </row>
    <row r="90" spans="2:13" s="16" customFormat="1" ht="24.75" customHeight="1" collapsed="1" thickBot="1" x14ac:dyDescent="0.2">
      <c r="B90" s="390"/>
      <c r="C90" s="391" t="s">
        <v>1307</v>
      </c>
      <c r="D90" s="391" t="s">
        <v>1300</v>
      </c>
      <c r="E90" s="392" t="s">
        <v>1300</v>
      </c>
      <c r="F90" s="393" t="str">
        <f t="shared" si="1"/>
        <v/>
      </c>
      <c r="G90" s="437" t="s">
        <v>1350</v>
      </c>
      <c r="H90" s="386"/>
      <c r="I90" s="387"/>
      <c r="J90" s="387"/>
      <c r="K90" s="388"/>
      <c r="L90" s="388"/>
      <c r="M90" s="394"/>
    </row>
    <row r="91" spans="2:13" s="16" customFormat="1" ht="24" hidden="1" outlineLevel="1" x14ac:dyDescent="0.15">
      <c r="B91" s="220">
        <v>387</v>
      </c>
      <c r="C91" s="188" t="s">
        <v>377</v>
      </c>
      <c r="D91" s="226" t="s">
        <v>378</v>
      </c>
      <c r="E91" s="226" t="s">
        <v>379</v>
      </c>
      <c r="F91" s="144" t="str">
        <f t="shared" si="1"/>
        <v/>
      </c>
      <c r="G91" s="242"/>
      <c r="H91" s="398"/>
      <c r="I91" s="612"/>
      <c r="J91" s="613"/>
      <c r="K91" s="405"/>
      <c r="L91" s="419" t="s">
        <v>329</v>
      </c>
      <c r="M91" s="238" t="s">
        <v>380</v>
      </c>
    </row>
    <row r="92" spans="2:13" s="16" customFormat="1" ht="30" hidden="1" outlineLevel="1" x14ac:dyDescent="0.15">
      <c r="B92" s="184">
        <v>388</v>
      </c>
      <c r="C92" s="240" t="s">
        <v>381</v>
      </c>
      <c r="D92" s="241" t="s">
        <v>382</v>
      </c>
      <c r="E92" s="241" t="s">
        <v>383</v>
      </c>
      <c r="F92" s="144" t="str">
        <f t="shared" si="1"/>
        <v/>
      </c>
      <c r="G92" s="236"/>
      <c r="H92" s="404"/>
      <c r="I92" s="614"/>
      <c r="J92" s="615"/>
      <c r="K92" s="421"/>
      <c r="L92" s="419" t="s">
        <v>330</v>
      </c>
      <c r="M92" s="235" t="s">
        <v>834</v>
      </c>
    </row>
    <row r="93" spans="2:13" s="16" customFormat="1" ht="24" hidden="1" outlineLevel="1" x14ac:dyDescent="0.15">
      <c r="B93" s="184">
        <v>389</v>
      </c>
      <c r="C93" s="240" t="s">
        <v>384</v>
      </c>
      <c r="D93" s="241" t="s">
        <v>385</v>
      </c>
      <c r="E93" s="241" t="s">
        <v>386</v>
      </c>
      <c r="F93" s="144" t="str">
        <f t="shared" si="1"/>
        <v/>
      </c>
      <c r="G93" s="236"/>
      <c r="H93" s="404"/>
      <c r="I93" s="614"/>
      <c r="J93" s="615"/>
      <c r="K93" s="421"/>
      <c r="L93" s="419" t="s">
        <v>1238</v>
      </c>
      <c r="M93" s="235" t="s">
        <v>835</v>
      </c>
    </row>
    <row r="94" spans="2:13" s="16" customFormat="1" ht="24" hidden="1" outlineLevel="1" x14ac:dyDescent="0.15">
      <c r="B94" s="184">
        <v>390</v>
      </c>
      <c r="C94" s="240" t="s">
        <v>387</v>
      </c>
      <c r="D94" s="241" t="s">
        <v>388</v>
      </c>
      <c r="E94" s="241" t="s">
        <v>389</v>
      </c>
      <c r="F94" s="144" t="str">
        <f t="shared" si="1"/>
        <v/>
      </c>
      <c r="G94" s="236"/>
      <c r="H94" s="404"/>
      <c r="I94" s="614"/>
      <c r="J94" s="615"/>
      <c r="K94" s="421"/>
      <c r="L94" s="419" t="s">
        <v>1239</v>
      </c>
      <c r="M94" s="235" t="s">
        <v>836</v>
      </c>
    </row>
    <row r="95" spans="2:13" s="16" customFormat="1" ht="24" hidden="1" outlineLevel="1" x14ac:dyDescent="0.15">
      <c r="B95" s="184">
        <v>391</v>
      </c>
      <c r="C95" s="240" t="s">
        <v>390</v>
      </c>
      <c r="D95" s="241" t="s">
        <v>391</v>
      </c>
      <c r="E95" s="241" t="s">
        <v>392</v>
      </c>
      <c r="F95" s="144" t="str">
        <f t="shared" si="1"/>
        <v/>
      </c>
      <c r="G95" s="236"/>
      <c r="H95" s="404"/>
      <c r="I95" s="614"/>
      <c r="J95" s="615"/>
      <c r="K95" s="421"/>
      <c r="L95" s="419" t="s">
        <v>1240</v>
      </c>
      <c r="M95" s="235" t="s">
        <v>837</v>
      </c>
    </row>
    <row r="96" spans="2:13" s="16" customFormat="1" ht="30" hidden="1" outlineLevel="1" x14ac:dyDescent="0.15">
      <c r="B96" s="184">
        <v>392</v>
      </c>
      <c r="C96" s="240" t="s">
        <v>277</v>
      </c>
      <c r="D96" s="241" t="s">
        <v>593</v>
      </c>
      <c r="E96" s="241" t="s">
        <v>594</v>
      </c>
      <c r="F96" s="144" t="str">
        <f t="shared" si="1"/>
        <v/>
      </c>
      <c r="G96" s="236"/>
      <c r="H96" s="404"/>
      <c r="I96" s="614"/>
      <c r="J96" s="615"/>
      <c r="K96" s="421"/>
      <c r="L96" s="419" t="s">
        <v>1236</v>
      </c>
      <c r="M96" s="235" t="s">
        <v>838</v>
      </c>
    </row>
    <row r="97" spans="2:13" s="16" customFormat="1" ht="30" hidden="1" outlineLevel="1" x14ac:dyDescent="0.15">
      <c r="B97" s="184">
        <v>393</v>
      </c>
      <c r="C97" s="240" t="s">
        <v>1116</v>
      </c>
      <c r="D97" s="241" t="s">
        <v>1117</v>
      </c>
      <c r="E97" s="241" t="s">
        <v>1118</v>
      </c>
      <c r="F97" s="144" t="str">
        <f t="shared" si="1"/>
        <v/>
      </c>
      <c r="G97" s="236"/>
      <c r="H97" s="404"/>
      <c r="I97" s="614"/>
      <c r="J97" s="615"/>
      <c r="K97" s="421"/>
      <c r="L97" s="419" t="s">
        <v>1237</v>
      </c>
      <c r="M97" s="235" t="s">
        <v>370</v>
      </c>
    </row>
    <row r="98" spans="2:13" s="16" customFormat="1" ht="24" hidden="1" outlineLevel="1" x14ac:dyDescent="0.15">
      <c r="B98" s="184">
        <v>394</v>
      </c>
      <c r="C98" s="240" t="s">
        <v>1119</v>
      </c>
      <c r="D98" s="241" t="s">
        <v>1120</v>
      </c>
      <c r="E98" s="241" t="s">
        <v>1110</v>
      </c>
      <c r="F98" s="144" t="str">
        <f t="shared" si="1"/>
        <v/>
      </c>
      <c r="G98" s="236"/>
      <c r="H98" s="404"/>
      <c r="I98" s="614"/>
      <c r="J98" s="615"/>
      <c r="K98" s="421"/>
      <c r="L98" s="419" t="s">
        <v>235</v>
      </c>
      <c r="M98" s="235" t="s">
        <v>371</v>
      </c>
    </row>
    <row r="99" spans="2:13" s="16" customFormat="1" ht="30" hidden="1" customHeight="1" outlineLevel="1" x14ac:dyDescent="0.15">
      <c r="B99" s="184">
        <v>395</v>
      </c>
      <c r="C99" s="240" t="s">
        <v>1111</v>
      </c>
      <c r="D99" s="241" t="s">
        <v>1112</v>
      </c>
      <c r="E99" s="241" t="s">
        <v>1113</v>
      </c>
      <c r="F99" s="144" t="str">
        <f t="shared" si="1"/>
        <v/>
      </c>
      <c r="G99" s="236"/>
      <c r="H99" s="404"/>
      <c r="I99" s="614"/>
      <c r="J99" s="615"/>
      <c r="K99" s="421"/>
      <c r="L99" s="419" t="s">
        <v>236</v>
      </c>
      <c r="M99" s="235" t="s">
        <v>372</v>
      </c>
    </row>
    <row r="100" spans="2:13" s="16" customFormat="1" ht="78" hidden="1" customHeight="1" outlineLevel="1" x14ac:dyDescent="0.15">
      <c r="B100" s="184">
        <v>396</v>
      </c>
      <c r="C100" s="240" t="s">
        <v>680</v>
      </c>
      <c r="D100" s="241" t="s">
        <v>1114</v>
      </c>
      <c r="E100" s="241" t="s">
        <v>1115</v>
      </c>
      <c r="F100" s="144" t="str">
        <f t="shared" si="1"/>
        <v/>
      </c>
      <c r="G100" s="236"/>
      <c r="H100" s="404"/>
      <c r="I100" s="614"/>
      <c r="J100" s="615"/>
      <c r="K100" s="421"/>
      <c r="L100" s="419" t="s">
        <v>722</v>
      </c>
      <c r="M100" s="235" t="s">
        <v>373</v>
      </c>
    </row>
    <row r="101" spans="2:13" s="16" customFormat="1" ht="63" hidden="1" customHeight="1" outlineLevel="1" x14ac:dyDescent="0.15">
      <c r="B101" s="184">
        <v>397</v>
      </c>
      <c r="C101" s="240" t="s">
        <v>723</v>
      </c>
      <c r="D101" s="241" t="s">
        <v>724</v>
      </c>
      <c r="E101" s="241" t="s">
        <v>725</v>
      </c>
      <c r="F101" s="144" t="str">
        <f t="shared" si="1"/>
        <v/>
      </c>
      <c r="G101" s="236"/>
      <c r="H101" s="404"/>
      <c r="I101" s="614"/>
      <c r="J101" s="615"/>
      <c r="K101" s="421"/>
      <c r="L101" s="419" t="s">
        <v>726</v>
      </c>
      <c r="M101" s="235" t="s">
        <v>374</v>
      </c>
    </row>
    <row r="102" spans="2:13" s="16" customFormat="1" ht="47.25" hidden="1" customHeight="1" outlineLevel="1" x14ac:dyDescent="0.15">
      <c r="B102" s="184">
        <v>398</v>
      </c>
      <c r="C102" s="240" t="s">
        <v>727</v>
      </c>
      <c r="D102" s="241" t="s">
        <v>728</v>
      </c>
      <c r="E102" s="241" t="s">
        <v>729</v>
      </c>
      <c r="F102" s="144" t="str">
        <f t="shared" si="1"/>
        <v/>
      </c>
      <c r="G102" s="236"/>
      <c r="H102" s="404"/>
      <c r="I102" s="614"/>
      <c r="J102" s="615"/>
      <c r="K102" s="421"/>
      <c r="L102" s="419" t="s">
        <v>730</v>
      </c>
      <c r="M102" s="235" t="s">
        <v>375</v>
      </c>
    </row>
    <row r="103" spans="2:13" s="16" customFormat="1" ht="62.25" hidden="1" customHeight="1" outlineLevel="1" thickBot="1" x14ac:dyDescent="0.2">
      <c r="B103" s="189">
        <v>399</v>
      </c>
      <c r="C103" s="231" t="s">
        <v>1131</v>
      </c>
      <c r="D103" s="229" t="s">
        <v>212</v>
      </c>
      <c r="E103" s="229" t="s">
        <v>213</v>
      </c>
      <c r="F103" s="389" t="str">
        <f t="shared" si="1"/>
        <v/>
      </c>
      <c r="G103" s="244"/>
      <c r="H103" s="397"/>
      <c r="I103" s="618"/>
      <c r="J103" s="619"/>
      <c r="K103" s="409"/>
      <c r="L103" s="420" t="s">
        <v>214</v>
      </c>
      <c r="M103" s="237" t="s">
        <v>376</v>
      </c>
    </row>
    <row r="104" spans="2:13" s="16" customFormat="1" ht="24.75" customHeight="1" collapsed="1" thickBot="1" x14ac:dyDescent="0.2">
      <c r="B104" s="390"/>
      <c r="C104" s="391" t="s">
        <v>1308</v>
      </c>
      <c r="D104" s="391" t="s">
        <v>1300</v>
      </c>
      <c r="E104" s="392" t="s">
        <v>1300</v>
      </c>
      <c r="F104" s="393" t="str">
        <f t="shared" si="1"/>
        <v/>
      </c>
      <c r="G104" s="437" t="s">
        <v>1350</v>
      </c>
      <c r="H104" s="386"/>
      <c r="I104" s="387"/>
      <c r="J104" s="387"/>
      <c r="K104" s="388"/>
      <c r="L104" s="388"/>
      <c r="M104" s="394"/>
    </row>
    <row r="105" spans="2:13" s="16" customFormat="1" ht="24" hidden="1" outlineLevel="1" x14ac:dyDescent="0.15">
      <c r="B105" s="220">
        <v>401</v>
      </c>
      <c r="C105" s="249" t="s">
        <v>1204</v>
      </c>
      <c r="D105" s="250" t="s">
        <v>527</v>
      </c>
      <c r="E105" s="250" t="s">
        <v>528</v>
      </c>
      <c r="F105" s="144" t="str">
        <f t="shared" si="1"/>
        <v/>
      </c>
      <c r="G105" s="242"/>
      <c r="H105" s="398"/>
      <c r="I105" s="612"/>
      <c r="J105" s="613"/>
      <c r="K105" s="405"/>
      <c r="L105" s="419" t="s">
        <v>1205</v>
      </c>
      <c r="M105" s="238" t="s">
        <v>1206</v>
      </c>
    </row>
    <row r="106" spans="2:13" s="16" customFormat="1" ht="24" hidden="1" outlineLevel="1" x14ac:dyDescent="0.15">
      <c r="B106" s="184">
        <v>402</v>
      </c>
      <c r="C106" s="251" t="s">
        <v>1207</v>
      </c>
      <c r="D106" s="252" t="s">
        <v>529</v>
      </c>
      <c r="E106" s="252" t="s">
        <v>530</v>
      </c>
      <c r="F106" s="144" t="str">
        <f t="shared" si="1"/>
        <v/>
      </c>
      <c r="G106" s="115"/>
      <c r="H106" s="404"/>
      <c r="I106" s="614"/>
      <c r="J106" s="615"/>
      <c r="K106" s="407"/>
      <c r="L106" s="419" t="s">
        <v>1233</v>
      </c>
      <c r="M106" s="235" t="s">
        <v>547</v>
      </c>
    </row>
    <row r="107" spans="2:13" s="16" customFormat="1" ht="24" hidden="1" outlineLevel="1" x14ac:dyDescent="0.15">
      <c r="B107" s="184">
        <v>403</v>
      </c>
      <c r="C107" s="251" t="s">
        <v>1234</v>
      </c>
      <c r="D107" s="252" t="s">
        <v>3</v>
      </c>
      <c r="E107" s="252" t="s">
        <v>4</v>
      </c>
      <c r="F107" s="144" t="str">
        <f t="shared" si="1"/>
        <v/>
      </c>
      <c r="G107" s="115"/>
      <c r="H107" s="404"/>
      <c r="I107" s="614"/>
      <c r="J107" s="615"/>
      <c r="K107" s="407"/>
      <c r="L107" s="419" t="s">
        <v>1235</v>
      </c>
      <c r="M107" s="235" t="s">
        <v>548</v>
      </c>
    </row>
    <row r="108" spans="2:13" s="16" customFormat="1" ht="24" hidden="1" outlineLevel="1" x14ac:dyDescent="0.15">
      <c r="B108" s="184">
        <v>404</v>
      </c>
      <c r="C108" s="251" t="s">
        <v>747</v>
      </c>
      <c r="D108" s="252" t="s">
        <v>5</v>
      </c>
      <c r="E108" s="252" t="s">
        <v>6</v>
      </c>
      <c r="F108" s="144" t="str">
        <f t="shared" si="1"/>
        <v/>
      </c>
      <c r="G108" s="115"/>
      <c r="H108" s="404"/>
      <c r="I108" s="614"/>
      <c r="J108" s="615"/>
      <c r="K108" s="407"/>
      <c r="L108" s="419" t="s">
        <v>748</v>
      </c>
      <c r="M108" s="235" t="s">
        <v>549</v>
      </c>
    </row>
    <row r="109" spans="2:13" s="16" customFormat="1" ht="24" hidden="1" outlineLevel="1" x14ac:dyDescent="0.15">
      <c r="B109" s="184">
        <v>405</v>
      </c>
      <c r="C109" s="251" t="s">
        <v>922</v>
      </c>
      <c r="D109" s="252" t="s">
        <v>7</v>
      </c>
      <c r="E109" s="252" t="s">
        <v>1139</v>
      </c>
      <c r="F109" s="144" t="str">
        <f t="shared" si="1"/>
        <v/>
      </c>
      <c r="G109" s="115"/>
      <c r="H109" s="404"/>
      <c r="I109" s="614"/>
      <c r="J109" s="615"/>
      <c r="K109" s="407"/>
      <c r="L109" s="419" t="s">
        <v>923</v>
      </c>
      <c r="M109" s="235" t="s">
        <v>550</v>
      </c>
    </row>
    <row r="110" spans="2:13" s="16" customFormat="1" ht="45" hidden="1" outlineLevel="1" x14ac:dyDescent="0.15">
      <c r="B110" s="184">
        <v>406</v>
      </c>
      <c r="C110" s="251" t="s">
        <v>924</v>
      </c>
      <c r="D110" s="252" t="s">
        <v>558</v>
      </c>
      <c r="E110" s="252" t="s">
        <v>558</v>
      </c>
      <c r="F110" s="144" t="str">
        <f t="shared" si="1"/>
        <v/>
      </c>
      <c r="G110" s="115"/>
      <c r="H110" s="404"/>
      <c r="I110" s="614"/>
      <c r="J110" s="615"/>
      <c r="K110" s="407"/>
      <c r="L110" s="419" t="s">
        <v>925</v>
      </c>
      <c r="M110" s="235" t="s">
        <v>551</v>
      </c>
    </row>
    <row r="111" spans="2:13" s="16" customFormat="1" ht="75" hidden="1" outlineLevel="1" x14ac:dyDescent="0.15">
      <c r="B111" s="184">
        <v>407</v>
      </c>
      <c r="C111" s="251" t="s">
        <v>926</v>
      </c>
      <c r="D111" s="252" t="s">
        <v>558</v>
      </c>
      <c r="E111" s="252" t="s">
        <v>558</v>
      </c>
      <c r="F111" s="144" t="str">
        <f t="shared" si="1"/>
        <v/>
      </c>
      <c r="G111" s="115"/>
      <c r="H111" s="404"/>
      <c r="I111" s="614"/>
      <c r="J111" s="615"/>
      <c r="K111" s="407"/>
      <c r="L111" s="419" t="s">
        <v>927</v>
      </c>
      <c r="M111" s="235" t="s">
        <v>331</v>
      </c>
    </row>
    <row r="112" spans="2:13" s="16" customFormat="1" ht="24" hidden="1" outlineLevel="1" x14ac:dyDescent="0.15">
      <c r="B112" s="184">
        <v>408</v>
      </c>
      <c r="C112" s="251" t="s">
        <v>928</v>
      </c>
      <c r="D112" s="252" t="s">
        <v>1140</v>
      </c>
      <c r="E112" s="252" t="s">
        <v>1141</v>
      </c>
      <c r="F112" s="144" t="str">
        <f t="shared" si="1"/>
        <v/>
      </c>
      <c r="G112" s="115"/>
      <c r="H112" s="404"/>
      <c r="I112" s="614"/>
      <c r="J112" s="615"/>
      <c r="K112" s="407"/>
      <c r="L112" s="419" t="s">
        <v>286</v>
      </c>
      <c r="M112" s="235" t="s">
        <v>332</v>
      </c>
    </row>
    <row r="113" spans="2:13" s="16" customFormat="1" ht="30" hidden="1" outlineLevel="1" x14ac:dyDescent="0.15">
      <c r="B113" s="184">
        <v>409</v>
      </c>
      <c r="C113" s="251" t="s">
        <v>999</v>
      </c>
      <c r="D113" s="252" t="s">
        <v>1142</v>
      </c>
      <c r="E113" s="252" t="s">
        <v>1143</v>
      </c>
      <c r="F113" s="144" t="str">
        <f t="shared" si="1"/>
        <v/>
      </c>
      <c r="G113" s="115"/>
      <c r="H113" s="404"/>
      <c r="I113" s="614"/>
      <c r="J113" s="615"/>
      <c r="K113" s="407"/>
      <c r="L113" s="419" t="s">
        <v>1000</v>
      </c>
      <c r="M113" s="235" t="s">
        <v>333</v>
      </c>
    </row>
    <row r="114" spans="2:13" s="16" customFormat="1" ht="60" hidden="1" outlineLevel="1" x14ac:dyDescent="0.15">
      <c r="B114" s="184">
        <v>410</v>
      </c>
      <c r="C114" s="187" t="s">
        <v>419</v>
      </c>
      <c r="D114" s="252" t="s">
        <v>606</v>
      </c>
      <c r="E114" s="252" t="s">
        <v>607</v>
      </c>
      <c r="F114" s="144" t="str">
        <f t="shared" si="1"/>
        <v/>
      </c>
      <c r="G114" s="115"/>
      <c r="H114" s="404"/>
      <c r="I114" s="614"/>
      <c r="J114" s="615"/>
      <c r="K114" s="407"/>
      <c r="L114" s="419" t="s">
        <v>608</v>
      </c>
      <c r="M114" s="235" t="s">
        <v>334</v>
      </c>
    </row>
    <row r="115" spans="2:13" s="16" customFormat="1" ht="24" hidden="1" outlineLevel="1" x14ac:dyDescent="0.15">
      <c r="B115" s="184">
        <v>411</v>
      </c>
      <c r="C115" s="251" t="s">
        <v>609</v>
      </c>
      <c r="D115" s="252" t="s">
        <v>1144</v>
      </c>
      <c r="E115" s="252" t="s">
        <v>1145</v>
      </c>
      <c r="F115" s="144" t="str">
        <f t="shared" si="1"/>
        <v/>
      </c>
      <c r="G115" s="115"/>
      <c r="H115" s="404"/>
      <c r="I115" s="614"/>
      <c r="J115" s="615"/>
      <c r="K115" s="407"/>
      <c r="L115" s="419" t="s">
        <v>610</v>
      </c>
      <c r="M115" s="235" t="s">
        <v>335</v>
      </c>
    </row>
    <row r="116" spans="2:13" s="16" customFormat="1" ht="30" hidden="1" outlineLevel="1" x14ac:dyDescent="0.15">
      <c r="B116" s="184">
        <v>412</v>
      </c>
      <c r="C116" s="251" t="s">
        <v>611</v>
      </c>
      <c r="D116" s="252" t="s">
        <v>1146</v>
      </c>
      <c r="E116" s="252" t="s">
        <v>1147</v>
      </c>
      <c r="F116" s="144" t="str">
        <f t="shared" si="1"/>
        <v/>
      </c>
      <c r="G116" s="115"/>
      <c r="H116" s="404"/>
      <c r="I116" s="614"/>
      <c r="J116" s="615"/>
      <c r="K116" s="407"/>
      <c r="L116" s="419" t="s">
        <v>949</v>
      </c>
      <c r="M116" s="235" t="s">
        <v>336</v>
      </c>
    </row>
    <row r="117" spans="2:13" s="16" customFormat="1" ht="24" hidden="1" outlineLevel="1" x14ac:dyDescent="0.15">
      <c r="B117" s="184">
        <v>413</v>
      </c>
      <c r="C117" s="251" t="s">
        <v>950</v>
      </c>
      <c r="D117" s="252" t="s">
        <v>1148</v>
      </c>
      <c r="E117" s="252" t="s">
        <v>1149</v>
      </c>
      <c r="F117" s="144" t="str">
        <f t="shared" si="1"/>
        <v/>
      </c>
      <c r="G117" s="115"/>
      <c r="H117" s="404"/>
      <c r="I117" s="614"/>
      <c r="J117" s="615"/>
      <c r="K117" s="407"/>
      <c r="L117" s="419" t="s">
        <v>78</v>
      </c>
      <c r="M117" s="235" t="s">
        <v>337</v>
      </c>
    </row>
    <row r="118" spans="2:13" s="16" customFormat="1" ht="24" hidden="1" outlineLevel="1" x14ac:dyDescent="0.15">
      <c r="B118" s="184">
        <v>414</v>
      </c>
      <c r="C118" s="187" t="s">
        <v>1013</v>
      </c>
      <c r="D118" s="328" t="s">
        <v>1014</v>
      </c>
      <c r="E118" s="252" t="s">
        <v>558</v>
      </c>
      <c r="F118" s="144" t="str">
        <f t="shared" si="1"/>
        <v/>
      </c>
      <c r="G118" s="115"/>
      <c r="H118" s="404"/>
      <c r="I118" s="614"/>
      <c r="J118" s="615"/>
      <c r="K118" s="407"/>
      <c r="L118" s="419" t="s">
        <v>79</v>
      </c>
      <c r="M118" s="235" t="s">
        <v>338</v>
      </c>
    </row>
    <row r="119" spans="2:13" s="16" customFormat="1" ht="24" hidden="1" outlineLevel="1" x14ac:dyDescent="0.15">
      <c r="B119" s="184">
        <v>415</v>
      </c>
      <c r="C119" s="251" t="s">
        <v>80</v>
      </c>
      <c r="D119" s="252" t="s">
        <v>1150</v>
      </c>
      <c r="E119" s="252" t="s">
        <v>1151</v>
      </c>
      <c r="F119" s="144" t="str">
        <f t="shared" si="1"/>
        <v/>
      </c>
      <c r="G119" s="115"/>
      <c r="H119" s="404"/>
      <c r="I119" s="614"/>
      <c r="J119" s="615"/>
      <c r="K119" s="407"/>
      <c r="L119" s="419" t="s">
        <v>81</v>
      </c>
      <c r="M119" s="235" t="s">
        <v>339</v>
      </c>
    </row>
    <row r="120" spans="2:13" s="16" customFormat="1" ht="24" hidden="1" outlineLevel="1" x14ac:dyDescent="0.15">
      <c r="B120" s="184">
        <v>416</v>
      </c>
      <c r="C120" s="251" t="s">
        <v>82</v>
      </c>
      <c r="D120" s="253" t="s">
        <v>83</v>
      </c>
      <c r="E120" s="252" t="s">
        <v>1023</v>
      </c>
      <c r="F120" s="144" t="str">
        <f t="shared" si="1"/>
        <v/>
      </c>
      <c r="G120" s="115"/>
      <c r="H120" s="404"/>
      <c r="I120" s="614"/>
      <c r="J120" s="615"/>
      <c r="K120" s="407"/>
      <c r="L120" s="419" t="s">
        <v>84</v>
      </c>
      <c r="M120" s="235" t="s">
        <v>340</v>
      </c>
    </row>
    <row r="121" spans="2:13" s="16" customFormat="1" ht="24" hidden="1" outlineLevel="1" x14ac:dyDescent="0.15">
      <c r="B121" s="184">
        <v>417</v>
      </c>
      <c r="C121" s="251" t="s">
        <v>85</v>
      </c>
      <c r="D121" s="252" t="s">
        <v>1024</v>
      </c>
      <c r="E121" s="252" t="s">
        <v>1025</v>
      </c>
      <c r="F121" s="144" t="str">
        <f t="shared" si="1"/>
        <v/>
      </c>
      <c r="G121" s="115"/>
      <c r="H121" s="404"/>
      <c r="I121" s="614"/>
      <c r="J121" s="615"/>
      <c r="K121" s="407"/>
      <c r="L121" s="419" t="s">
        <v>962</v>
      </c>
      <c r="M121" s="235" t="s">
        <v>341</v>
      </c>
    </row>
    <row r="122" spans="2:13" s="16" customFormat="1" ht="24" hidden="1" outlineLevel="1" x14ac:dyDescent="0.15">
      <c r="B122" s="184">
        <v>418</v>
      </c>
      <c r="C122" s="251" t="s">
        <v>996</v>
      </c>
      <c r="D122" s="252" t="s">
        <v>1026</v>
      </c>
      <c r="E122" s="252" t="s">
        <v>1027</v>
      </c>
      <c r="F122" s="144" t="str">
        <f t="shared" si="1"/>
        <v/>
      </c>
      <c r="G122" s="115"/>
      <c r="H122" s="404"/>
      <c r="I122" s="614"/>
      <c r="J122" s="615"/>
      <c r="K122" s="407"/>
      <c r="L122" s="419" t="s">
        <v>997</v>
      </c>
      <c r="M122" s="235" t="s">
        <v>267</v>
      </c>
    </row>
    <row r="123" spans="2:13" s="16" customFormat="1" ht="24" hidden="1" outlineLevel="1" x14ac:dyDescent="0.15">
      <c r="B123" s="184">
        <v>419</v>
      </c>
      <c r="C123" s="251" t="s">
        <v>998</v>
      </c>
      <c r="D123" s="252" t="s">
        <v>1028</v>
      </c>
      <c r="E123" s="252" t="s">
        <v>1029</v>
      </c>
      <c r="F123" s="144" t="str">
        <f t="shared" si="1"/>
        <v/>
      </c>
      <c r="G123" s="115"/>
      <c r="H123" s="404"/>
      <c r="I123" s="614"/>
      <c r="J123" s="615"/>
      <c r="K123" s="407"/>
      <c r="L123" s="419" t="s">
        <v>657</v>
      </c>
      <c r="M123" s="235" t="s">
        <v>268</v>
      </c>
    </row>
    <row r="124" spans="2:13" s="16" customFormat="1" ht="24" hidden="1" outlineLevel="1" x14ac:dyDescent="0.15">
      <c r="B124" s="184">
        <v>420</v>
      </c>
      <c r="C124" s="251" t="s">
        <v>658</v>
      </c>
      <c r="D124" s="252" t="s">
        <v>1030</v>
      </c>
      <c r="E124" s="252" t="s">
        <v>1031</v>
      </c>
      <c r="F124" s="144" t="str">
        <f t="shared" si="1"/>
        <v/>
      </c>
      <c r="G124" s="115"/>
      <c r="H124" s="404"/>
      <c r="I124" s="614"/>
      <c r="J124" s="615"/>
      <c r="K124" s="407"/>
      <c r="L124" s="419" t="s">
        <v>659</v>
      </c>
      <c r="M124" s="235" t="s">
        <v>102</v>
      </c>
    </row>
    <row r="125" spans="2:13" s="16" customFormat="1" ht="24" hidden="1" outlineLevel="1" x14ac:dyDescent="0.15">
      <c r="B125" s="184">
        <v>421</v>
      </c>
      <c r="C125" s="251" t="s">
        <v>745</v>
      </c>
      <c r="D125" s="252" t="s">
        <v>1032</v>
      </c>
      <c r="E125" s="252" t="s">
        <v>1033</v>
      </c>
      <c r="F125" s="144" t="str">
        <f t="shared" si="1"/>
        <v/>
      </c>
      <c r="G125" s="115"/>
      <c r="H125" s="404"/>
      <c r="I125" s="614"/>
      <c r="J125" s="615"/>
      <c r="K125" s="407"/>
      <c r="L125" s="419" t="s">
        <v>746</v>
      </c>
      <c r="M125" s="235" t="s">
        <v>103</v>
      </c>
    </row>
    <row r="126" spans="2:13" s="16" customFormat="1" ht="24" hidden="1" outlineLevel="1" x14ac:dyDescent="0.15">
      <c r="B126" s="184">
        <v>422</v>
      </c>
      <c r="C126" s="251" t="s">
        <v>603</v>
      </c>
      <c r="D126" s="252" t="s">
        <v>1034</v>
      </c>
      <c r="E126" s="252" t="s">
        <v>1035</v>
      </c>
      <c r="F126" s="144" t="str">
        <f t="shared" si="1"/>
        <v/>
      </c>
      <c r="G126" s="115"/>
      <c r="H126" s="404"/>
      <c r="I126" s="614"/>
      <c r="J126" s="615"/>
      <c r="K126" s="407"/>
      <c r="L126" s="419" t="s">
        <v>604</v>
      </c>
      <c r="M126" s="235" t="s">
        <v>104</v>
      </c>
    </row>
    <row r="127" spans="2:13" s="16" customFormat="1" ht="24" hidden="1" outlineLevel="1" x14ac:dyDescent="0.15">
      <c r="B127" s="184">
        <v>423</v>
      </c>
      <c r="C127" s="251" t="s">
        <v>577</v>
      </c>
      <c r="D127" s="252" t="s">
        <v>1036</v>
      </c>
      <c r="E127" s="252" t="s">
        <v>1037</v>
      </c>
      <c r="F127" s="144" t="str">
        <f t="shared" si="1"/>
        <v/>
      </c>
      <c r="G127" s="115"/>
      <c r="H127" s="404"/>
      <c r="I127" s="614"/>
      <c r="J127" s="615"/>
      <c r="K127" s="407"/>
      <c r="L127" s="419" t="s">
        <v>578</v>
      </c>
      <c r="M127" s="235" t="s">
        <v>105</v>
      </c>
    </row>
    <row r="128" spans="2:13" s="16" customFormat="1" ht="24" hidden="1" outlineLevel="1" x14ac:dyDescent="0.15">
      <c r="B128" s="184">
        <v>424</v>
      </c>
      <c r="C128" s="251" t="s">
        <v>1230</v>
      </c>
      <c r="D128" s="252" t="s">
        <v>1038</v>
      </c>
      <c r="E128" s="252" t="s">
        <v>1039</v>
      </c>
      <c r="F128" s="144" t="str">
        <f t="shared" si="1"/>
        <v/>
      </c>
      <c r="G128" s="115"/>
      <c r="H128" s="404"/>
      <c r="I128" s="614"/>
      <c r="J128" s="615"/>
      <c r="K128" s="407"/>
      <c r="L128" s="419" t="s">
        <v>41</v>
      </c>
      <c r="M128" s="235" t="s">
        <v>44</v>
      </c>
    </row>
    <row r="129" spans="2:13" s="16" customFormat="1" ht="24" hidden="1" outlineLevel="1" x14ac:dyDescent="0.15">
      <c r="B129" s="184">
        <v>425</v>
      </c>
      <c r="C129" s="187" t="s">
        <v>1015</v>
      </c>
      <c r="D129" s="252" t="s">
        <v>1040</v>
      </c>
      <c r="E129" s="252" t="s">
        <v>1041</v>
      </c>
      <c r="F129" s="144" t="str">
        <f t="shared" si="1"/>
        <v/>
      </c>
      <c r="G129" s="115"/>
      <c r="H129" s="404"/>
      <c r="I129" s="614"/>
      <c r="J129" s="615"/>
      <c r="K129" s="407"/>
      <c r="L129" s="419" t="s">
        <v>42</v>
      </c>
      <c r="M129" s="235" t="s">
        <v>45</v>
      </c>
    </row>
    <row r="130" spans="2:13" s="16" customFormat="1" ht="24" hidden="1" outlineLevel="1" x14ac:dyDescent="0.15">
      <c r="B130" s="184">
        <v>426</v>
      </c>
      <c r="C130" s="251" t="s">
        <v>43</v>
      </c>
      <c r="D130" s="252" t="s">
        <v>1042</v>
      </c>
      <c r="E130" s="252" t="s">
        <v>1043</v>
      </c>
      <c r="F130" s="144" t="str">
        <f t="shared" si="1"/>
        <v/>
      </c>
      <c r="G130" s="115"/>
      <c r="H130" s="404"/>
      <c r="I130" s="614"/>
      <c r="J130" s="615"/>
      <c r="K130" s="407"/>
      <c r="L130" s="419" t="s">
        <v>351</v>
      </c>
      <c r="M130" s="235" t="s">
        <v>46</v>
      </c>
    </row>
    <row r="131" spans="2:13" s="16" customFormat="1" ht="24" hidden="1" outlineLevel="1" x14ac:dyDescent="0.15">
      <c r="B131" s="184">
        <v>427</v>
      </c>
      <c r="C131" s="251" t="s">
        <v>352</v>
      </c>
      <c r="D131" s="252" t="s">
        <v>1044</v>
      </c>
      <c r="E131" s="252" t="s">
        <v>1045</v>
      </c>
      <c r="F131" s="144" t="str">
        <f t="shared" si="1"/>
        <v/>
      </c>
      <c r="G131" s="115"/>
      <c r="H131" s="404"/>
      <c r="I131" s="614"/>
      <c r="J131" s="615"/>
      <c r="K131" s="407"/>
      <c r="L131" s="419" t="s">
        <v>353</v>
      </c>
      <c r="M131" s="235" t="s">
        <v>47</v>
      </c>
    </row>
    <row r="132" spans="2:13" s="16" customFormat="1" ht="24" hidden="1" outlineLevel="1" x14ac:dyDescent="0.15">
      <c r="B132" s="184">
        <v>428</v>
      </c>
      <c r="C132" s="251" t="s">
        <v>269</v>
      </c>
      <c r="D132" s="252" t="s">
        <v>1046</v>
      </c>
      <c r="E132" s="252" t="s">
        <v>1047</v>
      </c>
      <c r="F132" s="144" t="str">
        <f t="shared" si="1"/>
        <v/>
      </c>
      <c r="G132" s="115"/>
      <c r="H132" s="404"/>
      <c r="I132" s="614"/>
      <c r="J132" s="615"/>
      <c r="K132" s="407"/>
      <c r="L132" s="419" t="s">
        <v>270</v>
      </c>
      <c r="M132" s="235" t="s">
        <v>48</v>
      </c>
    </row>
    <row r="133" spans="2:13" s="16" customFormat="1" ht="24" hidden="1" outlineLevel="1" x14ac:dyDescent="0.15">
      <c r="B133" s="184">
        <v>429</v>
      </c>
      <c r="C133" s="251" t="s">
        <v>271</v>
      </c>
      <c r="D133" s="252" t="s">
        <v>1048</v>
      </c>
      <c r="E133" s="252" t="s">
        <v>1049</v>
      </c>
      <c r="F133" s="144" t="str">
        <f t="shared" si="1"/>
        <v/>
      </c>
      <c r="G133" s="115"/>
      <c r="H133" s="404"/>
      <c r="I133" s="614"/>
      <c r="J133" s="615"/>
      <c r="K133" s="407"/>
      <c r="L133" s="419" t="s">
        <v>959</v>
      </c>
      <c r="M133" s="235" t="s">
        <v>49</v>
      </c>
    </row>
    <row r="134" spans="2:13" s="16" customFormat="1" ht="24" hidden="1" outlineLevel="1" x14ac:dyDescent="0.15">
      <c r="B134" s="184">
        <v>430</v>
      </c>
      <c r="C134" s="251" t="s">
        <v>960</v>
      </c>
      <c r="D134" s="252" t="s">
        <v>1050</v>
      </c>
      <c r="E134" s="252" t="s">
        <v>1051</v>
      </c>
      <c r="F134" s="144" t="str">
        <f t="shared" si="1"/>
        <v/>
      </c>
      <c r="G134" s="115"/>
      <c r="H134" s="404"/>
      <c r="I134" s="614"/>
      <c r="J134" s="615"/>
      <c r="K134" s="407"/>
      <c r="L134" s="419" t="s">
        <v>400</v>
      </c>
      <c r="M134" s="235" t="s">
        <v>50</v>
      </c>
    </row>
    <row r="135" spans="2:13" s="16" customFormat="1" ht="24" hidden="1" outlineLevel="1" x14ac:dyDescent="0.15">
      <c r="B135" s="184">
        <v>431</v>
      </c>
      <c r="C135" s="251" t="s">
        <v>401</v>
      </c>
      <c r="D135" s="252" t="s">
        <v>1052</v>
      </c>
      <c r="E135" s="252" t="s">
        <v>1059</v>
      </c>
      <c r="F135" s="144" t="str">
        <f t="shared" si="1"/>
        <v/>
      </c>
      <c r="G135" s="115"/>
      <c r="H135" s="404"/>
      <c r="I135" s="614"/>
      <c r="J135" s="615"/>
      <c r="K135" s="407"/>
      <c r="L135" s="419" t="s">
        <v>402</v>
      </c>
      <c r="M135" s="235" t="s">
        <v>51</v>
      </c>
    </row>
    <row r="136" spans="2:13" s="16" customFormat="1" ht="24" hidden="1" outlineLevel="1" x14ac:dyDescent="0.15">
      <c r="B136" s="184">
        <v>432</v>
      </c>
      <c r="C136" s="251" t="s">
        <v>121</v>
      </c>
      <c r="D136" s="252" t="s">
        <v>1060</v>
      </c>
      <c r="E136" s="252" t="s">
        <v>1061</v>
      </c>
      <c r="F136" s="144" t="str">
        <f t="shared" si="1"/>
        <v/>
      </c>
      <c r="G136" s="115"/>
      <c r="H136" s="404"/>
      <c r="I136" s="614"/>
      <c r="J136" s="615"/>
      <c r="K136" s="407"/>
      <c r="L136" s="419" t="s">
        <v>122</v>
      </c>
      <c r="M136" s="235" t="s">
        <v>989</v>
      </c>
    </row>
    <row r="137" spans="2:13" s="16" customFormat="1" ht="24" hidden="1" outlineLevel="1" x14ac:dyDescent="0.15">
      <c r="B137" s="184">
        <v>433</v>
      </c>
      <c r="C137" s="251" t="s">
        <v>123</v>
      </c>
      <c r="D137" s="252" t="s">
        <v>1062</v>
      </c>
      <c r="E137" s="252" t="s">
        <v>1063</v>
      </c>
      <c r="F137" s="144" t="str">
        <f t="shared" si="1"/>
        <v/>
      </c>
      <c r="G137" s="115"/>
      <c r="H137" s="404"/>
      <c r="I137" s="614"/>
      <c r="J137" s="615"/>
      <c r="K137" s="407"/>
      <c r="L137" s="419" t="s">
        <v>947</v>
      </c>
      <c r="M137" s="235" t="s">
        <v>990</v>
      </c>
    </row>
    <row r="138" spans="2:13" s="16" customFormat="1" ht="24" hidden="1" outlineLevel="1" x14ac:dyDescent="0.15">
      <c r="B138" s="184">
        <v>434</v>
      </c>
      <c r="C138" s="251" t="s">
        <v>948</v>
      </c>
      <c r="D138" s="252" t="s">
        <v>762</v>
      </c>
      <c r="E138" s="252" t="s">
        <v>763</v>
      </c>
      <c r="F138" s="144" t="str">
        <f t="shared" si="1"/>
        <v/>
      </c>
      <c r="G138" s="115"/>
      <c r="H138" s="404"/>
      <c r="I138" s="614"/>
      <c r="J138" s="615"/>
      <c r="K138" s="407"/>
      <c r="L138" s="419" t="s">
        <v>651</v>
      </c>
      <c r="M138" s="235" t="s">
        <v>991</v>
      </c>
    </row>
    <row r="139" spans="2:13" s="16" customFormat="1" ht="24" hidden="1" outlineLevel="1" x14ac:dyDescent="0.15">
      <c r="B139" s="184">
        <v>435</v>
      </c>
      <c r="C139" s="251" t="s">
        <v>652</v>
      </c>
      <c r="D139" s="252" t="s">
        <v>764</v>
      </c>
      <c r="E139" s="252" t="s">
        <v>765</v>
      </c>
      <c r="F139" s="144" t="str">
        <f t="shared" si="1"/>
        <v/>
      </c>
      <c r="G139" s="115"/>
      <c r="H139" s="404"/>
      <c r="I139" s="614"/>
      <c r="J139" s="615"/>
      <c r="K139" s="407"/>
      <c r="L139" s="419" t="s">
        <v>653</v>
      </c>
      <c r="M139" s="235" t="s">
        <v>992</v>
      </c>
    </row>
    <row r="140" spans="2:13" s="16" customFormat="1" ht="24" hidden="1" outlineLevel="1" x14ac:dyDescent="0.15">
      <c r="B140" s="184">
        <v>436</v>
      </c>
      <c r="C140" s="251" t="s">
        <v>654</v>
      </c>
      <c r="D140" s="252" t="s">
        <v>766</v>
      </c>
      <c r="E140" s="252" t="s">
        <v>767</v>
      </c>
      <c r="F140" s="144" t="str">
        <f t="shared" si="1"/>
        <v/>
      </c>
      <c r="G140" s="115"/>
      <c r="H140" s="404"/>
      <c r="I140" s="614"/>
      <c r="J140" s="615"/>
      <c r="K140" s="407"/>
      <c r="L140" s="419" t="s">
        <v>655</v>
      </c>
      <c r="M140" s="235" t="s">
        <v>993</v>
      </c>
    </row>
    <row r="141" spans="2:13" s="16" customFormat="1" ht="24" hidden="1" outlineLevel="1" x14ac:dyDescent="0.15">
      <c r="B141" s="184">
        <v>437</v>
      </c>
      <c r="C141" s="251" t="s">
        <v>656</v>
      </c>
      <c r="D141" s="252" t="s">
        <v>768</v>
      </c>
      <c r="E141" s="252" t="s">
        <v>769</v>
      </c>
      <c r="F141" s="144" t="str">
        <f t="shared" ref="F141:F204" si="2">IF($B$358=1,"Y",IF($B$358=2,"N",""))</f>
        <v/>
      </c>
      <c r="G141" s="115"/>
      <c r="H141" s="404"/>
      <c r="I141" s="614"/>
      <c r="J141" s="615"/>
      <c r="K141" s="407"/>
      <c r="L141" s="419" t="s">
        <v>1053</v>
      </c>
      <c r="M141" s="235" t="s">
        <v>531</v>
      </c>
    </row>
    <row r="142" spans="2:13" s="16" customFormat="1" ht="24" hidden="1" outlineLevel="1" x14ac:dyDescent="0.15">
      <c r="B142" s="184">
        <v>438</v>
      </c>
      <c r="C142" s="251" t="s">
        <v>1054</v>
      </c>
      <c r="D142" s="252" t="s">
        <v>770</v>
      </c>
      <c r="E142" s="252" t="s">
        <v>771</v>
      </c>
      <c r="F142" s="144" t="str">
        <f t="shared" si="2"/>
        <v/>
      </c>
      <c r="G142" s="115"/>
      <c r="H142" s="404"/>
      <c r="I142" s="614"/>
      <c r="J142" s="615"/>
      <c r="K142" s="407"/>
      <c r="L142" s="419" t="s">
        <v>1055</v>
      </c>
      <c r="M142" s="235" t="s">
        <v>532</v>
      </c>
    </row>
    <row r="143" spans="2:13" s="16" customFormat="1" ht="24" hidden="1" outlineLevel="1" x14ac:dyDescent="0.15">
      <c r="B143" s="184">
        <v>439</v>
      </c>
      <c r="C143" s="251" t="s">
        <v>1056</v>
      </c>
      <c r="D143" s="252" t="s">
        <v>772</v>
      </c>
      <c r="E143" s="252" t="s">
        <v>773</v>
      </c>
      <c r="F143" s="144" t="str">
        <f t="shared" si="2"/>
        <v/>
      </c>
      <c r="G143" s="115"/>
      <c r="H143" s="404"/>
      <c r="I143" s="614"/>
      <c r="J143" s="615"/>
      <c r="K143" s="407"/>
      <c r="L143" s="419" t="s">
        <v>1057</v>
      </c>
      <c r="M143" s="235" t="s">
        <v>533</v>
      </c>
    </row>
    <row r="144" spans="2:13" s="16" customFormat="1" ht="24" hidden="1" outlineLevel="1" x14ac:dyDescent="0.15">
      <c r="B144" s="184">
        <v>440</v>
      </c>
      <c r="C144" s="251" t="s">
        <v>642</v>
      </c>
      <c r="D144" s="252" t="s">
        <v>774</v>
      </c>
      <c r="E144" s="252" t="s">
        <v>775</v>
      </c>
      <c r="F144" s="144" t="str">
        <f t="shared" si="2"/>
        <v/>
      </c>
      <c r="G144" s="115"/>
      <c r="H144" s="404"/>
      <c r="I144" s="614"/>
      <c r="J144" s="615"/>
      <c r="K144" s="407"/>
      <c r="L144" s="419" t="s">
        <v>327</v>
      </c>
      <c r="M144" s="235" t="s">
        <v>534</v>
      </c>
    </row>
    <row r="145" spans="2:13" s="16" customFormat="1" ht="24" hidden="1" outlineLevel="1" x14ac:dyDescent="0.15">
      <c r="B145" s="184">
        <v>441</v>
      </c>
      <c r="C145" s="251" t="s">
        <v>328</v>
      </c>
      <c r="D145" s="252" t="s">
        <v>776</v>
      </c>
      <c r="E145" s="252" t="s">
        <v>777</v>
      </c>
      <c r="F145" s="144" t="str">
        <f t="shared" si="2"/>
        <v/>
      </c>
      <c r="G145" s="115"/>
      <c r="H145" s="404"/>
      <c r="I145" s="614"/>
      <c r="J145" s="615"/>
      <c r="K145" s="407"/>
      <c r="L145" s="419" t="s">
        <v>1152</v>
      </c>
      <c r="M145" s="235" t="s">
        <v>535</v>
      </c>
    </row>
    <row r="146" spans="2:13" s="16" customFormat="1" ht="24" hidden="1" outlineLevel="1" x14ac:dyDescent="0.15">
      <c r="B146" s="184">
        <v>442</v>
      </c>
      <c r="C146" s="251" t="s">
        <v>1153</v>
      </c>
      <c r="D146" s="252" t="s">
        <v>778</v>
      </c>
      <c r="E146" s="252" t="s">
        <v>779</v>
      </c>
      <c r="F146" s="144" t="str">
        <f t="shared" si="2"/>
        <v/>
      </c>
      <c r="G146" s="115"/>
      <c r="H146" s="404"/>
      <c r="I146" s="614"/>
      <c r="J146" s="615"/>
      <c r="K146" s="407"/>
      <c r="L146" s="419" t="s">
        <v>1154</v>
      </c>
      <c r="M146" s="235" t="s">
        <v>536</v>
      </c>
    </row>
    <row r="147" spans="2:13" s="16" customFormat="1" ht="24" hidden="1" outlineLevel="1" x14ac:dyDescent="0.15">
      <c r="B147" s="184">
        <v>443</v>
      </c>
      <c r="C147" s="251" t="s">
        <v>209</v>
      </c>
      <c r="D147" s="252" t="s">
        <v>780</v>
      </c>
      <c r="E147" s="252" t="s">
        <v>781</v>
      </c>
      <c r="F147" s="144" t="str">
        <f t="shared" si="2"/>
        <v/>
      </c>
      <c r="G147" s="115"/>
      <c r="H147" s="404"/>
      <c r="I147" s="614"/>
      <c r="J147" s="615"/>
      <c r="K147" s="407"/>
      <c r="L147" s="419" t="s">
        <v>210</v>
      </c>
      <c r="M147" s="235" t="s">
        <v>53</v>
      </c>
    </row>
    <row r="148" spans="2:13" s="16" customFormat="1" ht="24" hidden="1" outlineLevel="1" x14ac:dyDescent="0.15">
      <c r="B148" s="184">
        <v>444</v>
      </c>
      <c r="C148" s="251" t="s">
        <v>211</v>
      </c>
      <c r="D148" s="252" t="s">
        <v>782</v>
      </c>
      <c r="E148" s="252" t="s">
        <v>783</v>
      </c>
      <c r="F148" s="144" t="str">
        <f t="shared" si="2"/>
        <v/>
      </c>
      <c r="G148" s="115"/>
      <c r="H148" s="404"/>
      <c r="I148" s="614"/>
      <c r="J148" s="615"/>
      <c r="K148" s="407"/>
      <c r="L148" s="419" t="s">
        <v>302</v>
      </c>
      <c r="M148" s="235" t="s">
        <v>54</v>
      </c>
    </row>
    <row r="149" spans="2:13" s="16" customFormat="1" ht="24" hidden="1" outlineLevel="1" x14ac:dyDescent="0.15">
      <c r="B149" s="184">
        <v>445</v>
      </c>
      <c r="C149" s="251" t="s">
        <v>303</v>
      </c>
      <c r="D149" s="252" t="s">
        <v>784</v>
      </c>
      <c r="E149" s="252" t="s">
        <v>785</v>
      </c>
      <c r="F149" s="144" t="str">
        <f t="shared" si="2"/>
        <v/>
      </c>
      <c r="G149" s="115"/>
      <c r="H149" s="404"/>
      <c r="I149" s="614"/>
      <c r="J149" s="615"/>
      <c r="K149" s="407"/>
      <c r="L149" s="419" t="s">
        <v>1137</v>
      </c>
      <c r="M149" s="235" t="s">
        <v>845</v>
      </c>
    </row>
    <row r="150" spans="2:13" s="16" customFormat="1" ht="24" hidden="1" outlineLevel="1" x14ac:dyDescent="0.15">
      <c r="B150" s="184">
        <v>446</v>
      </c>
      <c r="C150" s="251" t="s">
        <v>1138</v>
      </c>
      <c r="D150" s="252" t="s">
        <v>786</v>
      </c>
      <c r="E150" s="252" t="s">
        <v>787</v>
      </c>
      <c r="F150" s="144" t="str">
        <f t="shared" si="2"/>
        <v/>
      </c>
      <c r="G150" s="115"/>
      <c r="H150" s="404"/>
      <c r="I150" s="614"/>
      <c r="J150" s="615"/>
      <c r="K150" s="407"/>
      <c r="L150" s="419" t="s">
        <v>321</v>
      </c>
      <c r="M150" s="235" t="s">
        <v>846</v>
      </c>
    </row>
    <row r="151" spans="2:13" s="16" customFormat="1" ht="24" hidden="1" outlineLevel="1" x14ac:dyDescent="0.15">
      <c r="B151" s="184">
        <v>447</v>
      </c>
      <c r="C151" s="187" t="s">
        <v>1016</v>
      </c>
      <c r="D151" s="253" t="s">
        <v>322</v>
      </c>
      <c r="E151" s="252" t="s">
        <v>788</v>
      </c>
      <c r="F151" s="144" t="str">
        <f t="shared" si="2"/>
        <v/>
      </c>
      <c r="G151" s="115"/>
      <c r="H151" s="404"/>
      <c r="I151" s="614"/>
      <c r="J151" s="615"/>
      <c r="K151" s="407"/>
      <c r="L151" s="419" t="s">
        <v>323</v>
      </c>
      <c r="M151" s="235" t="s">
        <v>847</v>
      </c>
    </row>
    <row r="152" spans="2:13" s="16" customFormat="1" ht="24" hidden="1" outlineLevel="1" x14ac:dyDescent="0.15">
      <c r="B152" s="184">
        <v>448</v>
      </c>
      <c r="C152" s="251" t="s">
        <v>324</v>
      </c>
      <c r="D152" s="252" t="s">
        <v>789</v>
      </c>
      <c r="E152" s="252" t="s">
        <v>790</v>
      </c>
      <c r="F152" s="144" t="str">
        <f t="shared" si="2"/>
        <v/>
      </c>
      <c r="G152" s="115"/>
      <c r="H152" s="404"/>
      <c r="I152" s="614"/>
      <c r="J152" s="615"/>
      <c r="K152" s="407"/>
      <c r="L152" s="419" t="s">
        <v>325</v>
      </c>
      <c r="M152" s="235" t="s">
        <v>848</v>
      </c>
    </row>
    <row r="153" spans="2:13" s="16" customFormat="1" ht="24" hidden="1" outlineLevel="1" x14ac:dyDescent="0.15">
      <c r="B153" s="184">
        <v>449</v>
      </c>
      <c r="C153" s="251" t="s">
        <v>326</v>
      </c>
      <c r="D153" s="252" t="s">
        <v>791</v>
      </c>
      <c r="E153" s="252" t="s">
        <v>792</v>
      </c>
      <c r="F153" s="144" t="str">
        <f t="shared" si="2"/>
        <v/>
      </c>
      <c r="G153" s="115"/>
      <c r="H153" s="404"/>
      <c r="I153" s="614"/>
      <c r="J153" s="615"/>
      <c r="K153" s="407"/>
      <c r="L153" s="419" t="s">
        <v>1064</v>
      </c>
      <c r="M153" s="235" t="s">
        <v>849</v>
      </c>
    </row>
    <row r="154" spans="2:13" s="16" customFormat="1" ht="24" hidden="1" outlineLevel="1" x14ac:dyDescent="0.15">
      <c r="B154" s="184">
        <v>450</v>
      </c>
      <c r="C154" s="251" t="s">
        <v>1065</v>
      </c>
      <c r="D154" s="252" t="s">
        <v>793</v>
      </c>
      <c r="E154" s="252" t="s">
        <v>538</v>
      </c>
      <c r="F154" s="144" t="str">
        <f t="shared" si="2"/>
        <v/>
      </c>
      <c r="G154" s="115"/>
      <c r="H154" s="404"/>
      <c r="I154" s="614"/>
      <c r="J154" s="615"/>
      <c r="K154" s="407"/>
      <c r="L154" s="419" t="s">
        <v>1066</v>
      </c>
      <c r="M154" s="235" t="s">
        <v>410</v>
      </c>
    </row>
    <row r="155" spans="2:13" s="16" customFormat="1" ht="24" hidden="1" outlineLevel="1" x14ac:dyDescent="0.15">
      <c r="B155" s="184">
        <v>451</v>
      </c>
      <c r="C155" s="251" t="s">
        <v>1067</v>
      </c>
      <c r="D155" s="252" t="s">
        <v>539</v>
      </c>
      <c r="E155" s="252" t="s">
        <v>540</v>
      </c>
      <c r="F155" s="144" t="str">
        <f t="shared" si="2"/>
        <v/>
      </c>
      <c r="G155" s="115"/>
      <c r="H155" s="404"/>
      <c r="I155" s="614"/>
      <c r="J155" s="615"/>
      <c r="K155" s="407"/>
      <c r="L155" s="419" t="s">
        <v>1068</v>
      </c>
      <c r="M155" s="235" t="s">
        <v>411</v>
      </c>
    </row>
    <row r="156" spans="2:13" s="16" customFormat="1" ht="24" hidden="1" outlineLevel="1" x14ac:dyDescent="0.15">
      <c r="B156" s="184">
        <v>452</v>
      </c>
      <c r="C156" s="251" t="s">
        <v>1069</v>
      </c>
      <c r="D156" s="252" t="s">
        <v>541</v>
      </c>
      <c r="E156" s="252" t="s">
        <v>542</v>
      </c>
      <c r="F156" s="144" t="str">
        <f t="shared" si="2"/>
        <v/>
      </c>
      <c r="G156" s="115"/>
      <c r="H156" s="404"/>
      <c r="I156" s="614"/>
      <c r="J156" s="615"/>
      <c r="K156" s="407"/>
      <c r="L156" s="419" t="s">
        <v>198</v>
      </c>
      <c r="M156" s="235" t="s">
        <v>412</v>
      </c>
    </row>
    <row r="157" spans="2:13" s="16" customFormat="1" ht="24" hidden="1" outlineLevel="1" x14ac:dyDescent="0.15">
      <c r="B157" s="184">
        <v>453</v>
      </c>
      <c r="C157" s="251" t="s">
        <v>1070</v>
      </c>
      <c r="D157" s="252" t="s">
        <v>543</v>
      </c>
      <c r="E157" s="252" t="s">
        <v>544</v>
      </c>
      <c r="F157" s="144" t="str">
        <f t="shared" si="2"/>
        <v/>
      </c>
      <c r="G157" s="115"/>
      <c r="H157" s="404"/>
      <c r="I157" s="614"/>
      <c r="J157" s="615"/>
      <c r="K157" s="407"/>
      <c r="L157" s="419" t="s">
        <v>354</v>
      </c>
      <c r="M157" s="235" t="s">
        <v>30</v>
      </c>
    </row>
    <row r="158" spans="2:13" s="16" customFormat="1" ht="24.75" hidden="1" outlineLevel="1" thickBot="1" x14ac:dyDescent="0.2">
      <c r="B158" s="189">
        <v>454</v>
      </c>
      <c r="C158" s="254" t="s">
        <v>355</v>
      </c>
      <c r="D158" s="255" t="s">
        <v>545</v>
      </c>
      <c r="E158" s="255" t="s">
        <v>546</v>
      </c>
      <c r="F158" s="389" t="str">
        <f t="shared" si="2"/>
        <v/>
      </c>
      <c r="G158" s="244"/>
      <c r="H158" s="397"/>
      <c r="I158" s="618"/>
      <c r="J158" s="619"/>
      <c r="K158" s="409"/>
      <c r="L158" s="420" t="s">
        <v>356</v>
      </c>
      <c r="M158" s="237" t="s">
        <v>31</v>
      </c>
    </row>
    <row r="159" spans="2:13" s="16" customFormat="1" ht="24.75" customHeight="1" collapsed="1" thickBot="1" x14ac:dyDescent="0.2">
      <c r="B159" s="390"/>
      <c r="C159" s="391" t="s">
        <v>1309</v>
      </c>
      <c r="D159" s="391" t="s">
        <v>1300</v>
      </c>
      <c r="E159" s="392" t="s">
        <v>1300</v>
      </c>
      <c r="F159" s="393" t="str">
        <f t="shared" si="2"/>
        <v/>
      </c>
      <c r="G159" s="437" t="s">
        <v>1350</v>
      </c>
      <c r="H159" s="386"/>
      <c r="I159" s="387"/>
      <c r="J159" s="387"/>
      <c r="K159" s="388"/>
      <c r="L159" s="388"/>
      <c r="M159" s="394"/>
    </row>
    <row r="160" spans="2:13" s="16" customFormat="1" ht="24" hidden="1" outlineLevel="1" x14ac:dyDescent="0.15">
      <c r="B160" s="210">
        <v>456</v>
      </c>
      <c r="C160" s="249" t="s">
        <v>754</v>
      </c>
      <c r="D160" s="250" t="s">
        <v>755</v>
      </c>
      <c r="E160" s="275" t="s">
        <v>756</v>
      </c>
      <c r="F160" s="144" t="str">
        <f t="shared" si="2"/>
        <v/>
      </c>
      <c r="G160" s="242"/>
      <c r="H160" s="398"/>
      <c r="I160" s="612"/>
      <c r="J160" s="613"/>
      <c r="K160" s="405"/>
      <c r="L160" s="416" t="s">
        <v>757</v>
      </c>
      <c r="M160" s="238" t="s">
        <v>17</v>
      </c>
    </row>
    <row r="161" spans="2:13" s="16" customFormat="1" ht="24" hidden="1" outlineLevel="1" x14ac:dyDescent="0.15">
      <c r="B161" s="129">
        <v>457</v>
      </c>
      <c r="C161" s="251" t="s">
        <v>758</v>
      </c>
      <c r="D161" s="252" t="s">
        <v>759</v>
      </c>
      <c r="E161" s="252" t="s">
        <v>510</v>
      </c>
      <c r="F161" s="144" t="str">
        <f t="shared" si="2"/>
        <v/>
      </c>
      <c r="G161" s="115"/>
      <c r="H161" s="404"/>
      <c r="I161" s="614"/>
      <c r="J161" s="615"/>
      <c r="K161" s="407"/>
      <c r="L161" s="417" t="s">
        <v>760</v>
      </c>
      <c r="M161" s="235" t="s">
        <v>664</v>
      </c>
    </row>
    <row r="162" spans="2:13" s="16" customFormat="1" ht="24" hidden="1" outlineLevel="1" x14ac:dyDescent="0.15">
      <c r="B162" s="129">
        <v>458</v>
      </c>
      <c r="C162" s="276" t="s">
        <v>933</v>
      </c>
      <c r="D162" s="206" t="s">
        <v>934</v>
      </c>
      <c r="E162" s="252" t="s">
        <v>511</v>
      </c>
      <c r="F162" s="144" t="str">
        <f t="shared" si="2"/>
        <v/>
      </c>
      <c r="G162" s="115"/>
      <c r="H162" s="404"/>
      <c r="I162" s="614"/>
      <c r="J162" s="615"/>
      <c r="K162" s="407"/>
      <c r="L162" s="417" t="s">
        <v>935</v>
      </c>
      <c r="M162" s="235" t="s">
        <v>665</v>
      </c>
    </row>
    <row r="163" spans="2:13" s="16" customFormat="1" ht="24" hidden="1" outlineLevel="1" x14ac:dyDescent="0.15">
      <c r="B163" s="129">
        <v>459</v>
      </c>
      <c r="C163" s="276" t="s">
        <v>936</v>
      </c>
      <c r="D163" s="206" t="s">
        <v>937</v>
      </c>
      <c r="E163" s="252" t="s">
        <v>512</v>
      </c>
      <c r="F163" s="144" t="str">
        <f t="shared" si="2"/>
        <v/>
      </c>
      <c r="G163" s="115"/>
      <c r="H163" s="404"/>
      <c r="I163" s="614"/>
      <c r="J163" s="615"/>
      <c r="K163" s="407"/>
      <c r="L163" s="417" t="s">
        <v>938</v>
      </c>
      <c r="M163" s="235" t="s">
        <v>666</v>
      </c>
    </row>
    <row r="164" spans="2:13" s="16" customFormat="1" ht="24" hidden="1" outlineLevel="1" x14ac:dyDescent="0.15">
      <c r="B164" s="129">
        <v>460</v>
      </c>
      <c r="C164" s="276" t="s">
        <v>204</v>
      </c>
      <c r="D164" s="206" t="s">
        <v>205</v>
      </c>
      <c r="E164" s="252" t="s">
        <v>513</v>
      </c>
      <c r="F164" s="144" t="str">
        <f t="shared" si="2"/>
        <v/>
      </c>
      <c r="G164" s="115"/>
      <c r="H164" s="404"/>
      <c r="I164" s="614"/>
      <c r="J164" s="615"/>
      <c r="K164" s="407"/>
      <c r="L164" s="417" t="s">
        <v>206</v>
      </c>
      <c r="M164" s="235" t="s">
        <v>26</v>
      </c>
    </row>
    <row r="165" spans="2:13" s="16" customFormat="1" ht="90.75" hidden="1" outlineLevel="1" thickBot="1" x14ac:dyDescent="0.2">
      <c r="B165" s="215">
        <v>461</v>
      </c>
      <c r="C165" s="231" t="s">
        <v>614</v>
      </c>
      <c r="D165" s="277" t="s">
        <v>615</v>
      </c>
      <c r="E165" s="255" t="s">
        <v>558</v>
      </c>
      <c r="F165" s="389" t="str">
        <f t="shared" si="2"/>
        <v/>
      </c>
      <c r="G165" s="244"/>
      <c r="H165" s="397"/>
      <c r="I165" s="618"/>
      <c r="J165" s="619"/>
      <c r="K165" s="409"/>
      <c r="L165" s="418" t="s">
        <v>1182</v>
      </c>
      <c r="M165" s="237" t="s">
        <v>27</v>
      </c>
    </row>
    <row r="166" spans="2:13" s="16" customFormat="1" ht="24.75" customHeight="1" collapsed="1" thickBot="1" x14ac:dyDescent="0.2">
      <c r="B166" s="390"/>
      <c r="C166" s="391" t="s">
        <v>1310</v>
      </c>
      <c r="D166" s="391" t="s">
        <v>1300</v>
      </c>
      <c r="E166" s="392" t="s">
        <v>1300</v>
      </c>
      <c r="F166" s="393" t="str">
        <f t="shared" si="2"/>
        <v/>
      </c>
      <c r="G166" s="437" t="s">
        <v>1350</v>
      </c>
      <c r="H166" s="386"/>
      <c r="I166" s="387"/>
      <c r="J166" s="387"/>
      <c r="K166" s="388"/>
      <c r="L166" s="388"/>
      <c r="M166" s="394"/>
    </row>
    <row r="167" spans="2:13" s="16" customFormat="1" ht="24" hidden="1" outlineLevel="1" x14ac:dyDescent="0.15">
      <c r="B167" s="210">
        <v>462</v>
      </c>
      <c r="C167" s="249" t="s">
        <v>1183</v>
      </c>
      <c r="D167" s="250" t="s">
        <v>514</v>
      </c>
      <c r="E167" s="250" t="s">
        <v>515</v>
      </c>
      <c r="F167" s="144" t="str">
        <f t="shared" si="2"/>
        <v/>
      </c>
      <c r="G167" s="242"/>
      <c r="H167" s="398"/>
      <c r="I167" s="612"/>
      <c r="J167" s="613"/>
      <c r="K167" s="405"/>
      <c r="L167" s="416" t="s">
        <v>199</v>
      </c>
      <c r="M167" s="238" t="s">
        <v>28</v>
      </c>
    </row>
    <row r="168" spans="2:13" s="16" customFormat="1" ht="24" hidden="1" outlineLevel="1" x14ac:dyDescent="0.15">
      <c r="B168" s="129">
        <v>463</v>
      </c>
      <c r="C168" s="251" t="s">
        <v>1184</v>
      </c>
      <c r="D168" s="252" t="s">
        <v>516</v>
      </c>
      <c r="E168" s="252" t="s">
        <v>517</v>
      </c>
      <c r="F168" s="144" t="str">
        <f t="shared" si="2"/>
        <v/>
      </c>
      <c r="G168" s="115"/>
      <c r="H168" s="404"/>
      <c r="I168" s="614"/>
      <c r="J168" s="615"/>
      <c r="K168" s="407"/>
      <c r="L168" s="417" t="s">
        <v>200</v>
      </c>
      <c r="M168" s="235" t="s">
        <v>796</v>
      </c>
    </row>
    <row r="169" spans="2:13" s="16" customFormat="1" ht="30" hidden="1" outlineLevel="1" x14ac:dyDescent="0.15">
      <c r="B169" s="129">
        <v>464</v>
      </c>
      <c r="C169" s="251" t="s">
        <v>70</v>
      </c>
      <c r="D169" s="252" t="s">
        <v>518</v>
      </c>
      <c r="E169" s="252" t="s">
        <v>519</v>
      </c>
      <c r="F169" s="144" t="str">
        <f t="shared" si="2"/>
        <v/>
      </c>
      <c r="G169" s="115"/>
      <c r="H169" s="404"/>
      <c r="I169" s="614"/>
      <c r="J169" s="615"/>
      <c r="K169" s="407"/>
      <c r="L169" s="417" t="s">
        <v>201</v>
      </c>
      <c r="M169" s="235" t="s">
        <v>797</v>
      </c>
    </row>
    <row r="170" spans="2:13" s="16" customFormat="1" ht="45" hidden="1" outlineLevel="1" x14ac:dyDescent="0.15">
      <c r="B170" s="129">
        <v>465</v>
      </c>
      <c r="C170" s="251" t="s">
        <v>71</v>
      </c>
      <c r="D170" s="252" t="s">
        <v>520</v>
      </c>
      <c r="E170" s="252" t="s">
        <v>521</v>
      </c>
      <c r="F170" s="144" t="str">
        <f t="shared" si="2"/>
        <v/>
      </c>
      <c r="G170" s="115"/>
      <c r="H170" s="404"/>
      <c r="I170" s="614"/>
      <c r="J170" s="615"/>
      <c r="K170" s="407"/>
      <c r="L170" s="417" t="s">
        <v>202</v>
      </c>
      <c r="M170" s="235" t="s">
        <v>798</v>
      </c>
    </row>
    <row r="171" spans="2:13" s="16" customFormat="1" ht="24" hidden="1" outlineLevel="1" x14ac:dyDescent="0.15">
      <c r="B171" s="129">
        <v>466</v>
      </c>
      <c r="C171" s="251" t="s">
        <v>72</v>
      </c>
      <c r="D171" s="252" t="s">
        <v>522</v>
      </c>
      <c r="E171" s="252" t="s">
        <v>523</v>
      </c>
      <c r="F171" s="144" t="str">
        <f t="shared" si="2"/>
        <v/>
      </c>
      <c r="G171" s="115"/>
      <c r="H171" s="404"/>
      <c r="I171" s="614"/>
      <c r="J171" s="615"/>
      <c r="K171" s="407"/>
      <c r="L171" s="417" t="s">
        <v>203</v>
      </c>
      <c r="M171" s="235" t="s">
        <v>587</v>
      </c>
    </row>
    <row r="172" spans="2:13" s="16" customFormat="1" ht="24" hidden="1" outlineLevel="1" x14ac:dyDescent="0.15">
      <c r="B172" s="129">
        <v>467</v>
      </c>
      <c r="C172" s="251" t="s">
        <v>73</v>
      </c>
      <c r="D172" s="252" t="s">
        <v>524</v>
      </c>
      <c r="E172" s="252" t="s">
        <v>14</v>
      </c>
      <c r="F172" s="144" t="str">
        <f t="shared" si="2"/>
        <v/>
      </c>
      <c r="G172" s="115"/>
      <c r="H172" s="404"/>
      <c r="I172" s="614"/>
      <c r="J172" s="615"/>
      <c r="K172" s="407"/>
      <c r="L172" s="417" t="s">
        <v>393</v>
      </c>
      <c r="M172" s="235" t="s">
        <v>752</v>
      </c>
    </row>
    <row r="173" spans="2:13" s="16" customFormat="1" ht="24.75" hidden="1" outlineLevel="1" thickBot="1" x14ac:dyDescent="0.2">
      <c r="B173" s="215">
        <v>468</v>
      </c>
      <c r="C173" s="254" t="s">
        <v>74</v>
      </c>
      <c r="D173" s="255" t="s">
        <v>15</v>
      </c>
      <c r="E173" s="255" t="s">
        <v>16</v>
      </c>
      <c r="F173" s="389" t="str">
        <f t="shared" si="2"/>
        <v/>
      </c>
      <c r="G173" s="244"/>
      <c r="H173" s="397"/>
      <c r="I173" s="618"/>
      <c r="J173" s="619"/>
      <c r="K173" s="409"/>
      <c r="L173" s="418" t="s">
        <v>1190</v>
      </c>
      <c r="M173" s="237" t="s">
        <v>753</v>
      </c>
    </row>
    <row r="174" spans="2:13" s="16" customFormat="1" ht="24.75" customHeight="1" collapsed="1" thickBot="1" x14ac:dyDescent="0.2">
      <c r="B174" s="390"/>
      <c r="C174" s="391" t="s">
        <v>1311</v>
      </c>
      <c r="D174" s="391" t="s">
        <v>1300</v>
      </c>
      <c r="E174" s="392" t="s">
        <v>1300</v>
      </c>
      <c r="F174" s="393" t="str">
        <f t="shared" si="2"/>
        <v/>
      </c>
      <c r="G174" s="437" t="s">
        <v>1350</v>
      </c>
      <c r="H174" s="386"/>
      <c r="I174" s="387"/>
      <c r="J174" s="387"/>
      <c r="K174" s="388"/>
      <c r="L174" s="388"/>
      <c r="M174" s="394"/>
    </row>
    <row r="175" spans="2:13" s="16" customFormat="1" ht="24" hidden="1" outlineLevel="1" x14ac:dyDescent="0.15">
      <c r="B175" s="210">
        <v>486</v>
      </c>
      <c r="C175" s="249" t="s">
        <v>485</v>
      </c>
      <c r="D175" s="280" t="s">
        <v>486</v>
      </c>
      <c r="E175" s="280" t="s">
        <v>487</v>
      </c>
      <c r="F175" s="144" t="str">
        <f t="shared" si="2"/>
        <v/>
      </c>
      <c r="G175" s="242"/>
      <c r="H175" s="398"/>
      <c r="I175" s="612"/>
      <c r="J175" s="613"/>
      <c r="K175" s="405"/>
      <c r="L175" s="414" t="s">
        <v>1254</v>
      </c>
      <c r="M175" s="238" t="s">
        <v>488</v>
      </c>
    </row>
    <row r="176" spans="2:13" s="16" customFormat="1" ht="30" hidden="1" outlineLevel="1" x14ac:dyDescent="0.15">
      <c r="B176" s="129">
        <v>487</v>
      </c>
      <c r="C176" s="281" t="s">
        <v>261</v>
      </c>
      <c r="D176" s="282" t="s">
        <v>857</v>
      </c>
      <c r="E176" s="282" t="s">
        <v>858</v>
      </c>
      <c r="F176" s="144" t="str">
        <f t="shared" si="2"/>
        <v/>
      </c>
      <c r="G176" s="115"/>
      <c r="H176" s="404"/>
      <c r="I176" s="614"/>
      <c r="J176" s="615"/>
      <c r="K176" s="407"/>
      <c r="L176" s="415" t="s">
        <v>1253</v>
      </c>
      <c r="M176" s="235" t="s">
        <v>264</v>
      </c>
    </row>
    <row r="177" spans="2:13" s="16" customFormat="1" ht="24" hidden="1" outlineLevel="1" x14ac:dyDescent="0.15">
      <c r="B177" s="129">
        <v>488</v>
      </c>
      <c r="C177" s="251" t="s">
        <v>262</v>
      </c>
      <c r="D177" s="283" t="s">
        <v>259</v>
      </c>
      <c r="E177" s="282" t="s">
        <v>260</v>
      </c>
      <c r="F177" s="144" t="str">
        <f t="shared" si="2"/>
        <v/>
      </c>
      <c r="G177" s="115"/>
      <c r="H177" s="404"/>
      <c r="I177" s="614"/>
      <c r="J177" s="615"/>
      <c r="K177" s="407"/>
      <c r="L177" s="415" t="s">
        <v>1252</v>
      </c>
      <c r="M177" s="235" t="s">
        <v>265</v>
      </c>
    </row>
    <row r="178" spans="2:13" s="16" customFormat="1" ht="30.75" hidden="1" outlineLevel="1" thickBot="1" x14ac:dyDescent="0.2">
      <c r="B178" s="215">
        <v>489</v>
      </c>
      <c r="C178" s="284" t="s">
        <v>263</v>
      </c>
      <c r="D178" s="255" t="s">
        <v>558</v>
      </c>
      <c r="E178" s="285" t="s">
        <v>113</v>
      </c>
      <c r="F178" s="389" t="str">
        <f t="shared" si="2"/>
        <v/>
      </c>
      <c r="G178" s="244"/>
      <c r="H178" s="397"/>
      <c r="I178" s="618"/>
      <c r="J178" s="619"/>
      <c r="K178" s="409"/>
      <c r="L178" s="403" t="s">
        <v>1251</v>
      </c>
      <c r="M178" s="237" t="s">
        <v>266</v>
      </c>
    </row>
    <row r="179" spans="2:13" s="16" customFormat="1" ht="24.75" customHeight="1" collapsed="1" thickBot="1" x14ac:dyDescent="0.2">
      <c r="B179" s="390"/>
      <c r="C179" s="391" t="s">
        <v>1312</v>
      </c>
      <c r="D179" s="391" t="s">
        <v>1300</v>
      </c>
      <c r="E179" s="392" t="s">
        <v>1300</v>
      </c>
      <c r="F179" s="393" t="str">
        <f t="shared" si="2"/>
        <v/>
      </c>
      <c r="G179" s="437" t="s">
        <v>1350</v>
      </c>
      <c r="H179" s="386"/>
      <c r="I179" s="387"/>
      <c r="J179" s="387"/>
      <c r="K179" s="388"/>
      <c r="L179" s="388"/>
      <c r="M179" s="394"/>
    </row>
    <row r="180" spans="2:13" s="16" customFormat="1" ht="24" hidden="1" outlineLevel="1" x14ac:dyDescent="0.15">
      <c r="B180" s="220">
        <v>498</v>
      </c>
      <c r="C180" s="188" t="s">
        <v>1208</v>
      </c>
      <c r="D180" s="293" t="s">
        <v>1209</v>
      </c>
      <c r="E180" s="250" t="s">
        <v>1210</v>
      </c>
      <c r="F180" s="144" t="str">
        <f t="shared" si="2"/>
        <v/>
      </c>
      <c r="G180" s="242"/>
      <c r="H180" s="398"/>
      <c r="I180" s="612"/>
      <c r="J180" s="613"/>
      <c r="K180" s="405"/>
      <c r="L180" s="414" t="s">
        <v>1250</v>
      </c>
      <c r="M180" s="238" t="s">
        <v>34</v>
      </c>
    </row>
    <row r="181" spans="2:13" s="16" customFormat="1" ht="30" hidden="1" outlineLevel="1" x14ac:dyDescent="0.15">
      <c r="B181" s="184">
        <v>499</v>
      </c>
      <c r="C181" s="187" t="s">
        <v>361</v>
      </c>
      <c r="D181" s="292" t="s">
        <v>126</v>
      </c>
      <c r="E181" s="252" t="s">
        <v>127</v>
      </c>
      <c r="F181" s="144" t="str">
        <f t="shared" si="2"/>
        <v/>
      </c>
      <c r="G181" s="115"/>
      <c r="H181" s="404"/>
      <c r="I181" s="614"/>
      <c r="J181" s="615"/>
      <c r="K181" s="407"/>
      <c r="L181" s="415" t="s">
        <v>1176</v>
      </c>
      <c r="M181" s="235" t="s">
        <v>128</v>
      </c>
    </row>
    <row r="182" spans="2:13" s="16" customFormat="1" ht="24" hidden="1" outlineLevel="1" x14ac:dyDescent="0.15">
      <c r="B182" s="184">
        <v>500</v>
      </c>
      <c r="C182" s="187" t="s">
        <v>841</v>
      </c>
      <c r="D182" s="293" t="s">
        <v>35</v>
      </c>
      <c r="E182" s="252" t="s">
        <v>36</v>
      </c>
      <c r="F182" s="144" t="str">
        <f t="shared" si="2"/>
        <v/>
      </c>
      <c r="G182" s="115"/>
      <c r="H182" s="404"/>
      <c r="I182" s="614"/>
      <c r="J182" s="615"/>
      <c r="K182" s="407"/>
      <c r="L182" s="415" t="s">
        <v>1175</v>
      </c>
      <c r="M182" s="235" t="s">
        <v>129</v>
      </c>
    </row>
    <row r="183" spans="2:13" s="16" customFormat="1" ht="24" hidden="1" outlineLevel="1" x14ac:dyDescent="0.15">
      <c r="B183" s="184">
        <v>501</v>
      </c>
      <c r="C183" s="182" t="s">
        <v>842</v>
      </c>
      <c r="D183" s="294" t="s">
        <v>37</v>
      </c>
      <c r="E183" s="295" t="s">
        <v>38</v>
      </c>
      <c r="F183" s="144" t="str">
        <f t="shared" si="2"/>
        <v/>
      </c>
      <c r="G183" s="115"/>
      <c r="H183" s="404"/>
      <c r="I183" s="614"/>
      <c r="J183" s="615"/>
      <c r="K183" s="407"/>
      <c r="L183" s="415" t="s">
        <v>1174</v>
      </c>
      <c r="M183" s="235" t="s">
        <v>130</v>
      </c>
    </row>
    <row r="184" spans="2:13" s="16" customFormat="1" ht="30" hidden="1" outlineLevel="1" x14ac:dyDescent="0.15">
      <c r="B184" s="184">
        <v>502</v>
      </c>
      <c r="C184" s="187" t="s">
        <v>843</v>
      </c>
      <c r="D184" s="206" t="s">
        <v>39</v>
      </c>
      <c r="E184" s="206" t="s">
        <v>40</v>
      </c>
      <c r="F184" s="144" t="str">
        <f t="shared" si="2"/>
        <v/>
      </c>
      <c r="G184" s="115"/>
      <c r="H184" s="404"/>
      <c r="I184" s="614"/>
      <c r="J184" s="615"/>
      <c r="K184" s="407"/>
      <c r="L184" s="415" t="s">
        <v>1173</v>
      </c>
      <c r="M184" s="235" t="s">
        <v>11</v>
      </c>
    </row>
    <row r="185" spans="2:13" s="16" customFormat="1" ht="75.75" hidden="1" outlineLevel="1" thickBot="1" x14ac:dyDescent="0.2">
      <c r="B185" s="189">
        <v>503</v>
      </c>
      <c r="C185" s="231" t="s">
        <v>932</v>
      </c>
      <c r="D185" s="255" t="s">
        <v>558</v>
      </c>
      <c r="E185" s="255" t="s">
        <v>558</v>
      </c>
      <c r="F185" s="389" t="str">
        <f t="shared" si="2"/>
        <v/>
      </c>
      <c r="G185" s="244"/>
      <c r="H185" s="411"/>
      <c r="I185" s="618"/>
      <c r="J185" s="619"/>
      <c r="K185" s="409"/>
      <c r="L185" s="403" t="s">
        <v>1172</v>
      </c>
      <c r="M185" s="239" t="s">
        <v>12</v>
      </c>
    </row>
    <row r="186" spans="2:13" s="16" customFormat="1" ht="24.75" customHeight="1" collapsed="1" thickBot="1" x14ac:dyDescent="0.2">
      <c r="B186" s="390"/>
      <c r="C186" s="391" t="s">
        <v>1313</v>
      </c>
      <c r="D186" s="391" t="s">
        <v>1300</v>
      </c>
      <c r="E186" s="392" t="s">
        <v>1300</v>
      </c>
      <c r="F186" s="393" t="str">
        <f t="shared" si="2"/>
        <v/>
      </c>
      <c r="G186" s="437" t="s">
        <v>1350</v>
      </c>
      <c r="H186" s="386"/>
      <c r="I186" s="387"/>
      <c r="J186" s="387"/>
      <c r="K186" s="388"/>
      <c r="L186" s="388"/>
      <c r="M186" s="394"/>
    </row>
    <row r="187" spans="2:13" s="16" customFormat="1" ht="61.5" hidden="1" customHeight="1" outlineLevel="1" x14ac:dyDescent="0.15">
      <c r="B187" s="220">
        <v>508</v>
      </c>
      <c r="C187" s="188" t="s">
        <v>749</v>
      </c>
      <c r="D187" s="354" t="s">
        <v>473</v>
      </c>
      <c r="E187" s="354" t="s">
        <v>474</v>
      </c>
      <c r="F187" s="144" t="str">
        <f t="shared" si="2"/>
        <v/>
      </c>
      <c r="G187" s="242"/>
      <c r="H187" s="398"/>
      <c r="I187" s="612"/>
      <c r="J187" s="613"/>
      <c r="K187" s="405"/>
      <c r="L187" s="414" t="s">
        <v>1171</v>
      </c>
      <c r="M187" s="238" t="s">
        <v>471</v>
      </c>
    </row>
    <row r="188" spans="2:13" s="16" customFormat="1" ht="78" hidden="1" customHeight="1" outlineLevel="1" thickBot="1" x14ac:dyDescent="0.2">
      <c r="B188" s="189">
        <v>509</v>
      </c>
      <c r="C188" s="231" t="s">
        <v>480</v>
      </c>
      <c r="D188" s="255" t="s">
        <v>558</v>
      </c>
      <c r="E188" s="255" t="s">
        <v>558</v>
      </c>
      <c r="F188" s="389" t="str">
        <f t="shared" si="2"/>
        <v/>
      </c>
      <c r="G188" s="244"/>
      <c r="H188" s="411"/>
      <c r="I188" s="618"/>
      <c r="J188" s="619"/>
      <c r="K188" s="409"/>
      <c r="L188" s="403" t="s">
        <v>1170</v>
      </c>
      <c r="M188" s="239" t="s">
        <v>472</v>
      </c>
    </row>
    <row r="189" spans="2:13" s="16" customFormat="1" ht="24.75" customHeight="1" collapsed="1" thickBot="1" x14ac:dyDescent="0.2">
      <c r="B189" s="390"/>
      <c r="C189" s="391" t="s">
        <v>1314</v>
      </c>
      <c r="D189" s="391" t="s">
        <v>1300</v>
      </c>
      <c r="E189" s="392" t="s">
        <v>1300</v>
      </c>
      <c r="F189" s="393" t="str">
        <f t="shared" si="2"/>
        <v/>
      </c>
      <c r="G189" s="437" t="s">
        <v>1350</v>
      </c>
      <c r="H189" s="386"/>
      <c r="I189" s="387"/>
      <c r="J189" s="387"/>
      <c r="K189" s="388"/>
      <c r="L189" s="388"/>
      <c r="M189" s="394"/>
    </row>
    <row r="190" spans="2:13" s="16" customFormat="1" ht="24" hidden="1" customHeight="1" outlineLevel="1" x14ac:dyDescent="0.15">
      <c r="B190" s="220">
        <v>515</v>
      </c>
      <c r="C190" s="355" t="s">
        <v>224</v>
      </c>
      <c r="D190" s="356" t="s">
        <v>274</v>
      </c>
      <c r="E190" s="250" t="s">
        <v>275</v>
      </c>
      <c r="F190" s="144" t="str">
        <f t="shared" si="2"/>
        <v/>
      </c>
      <c r="G190" s="242"/>
      <c r="H190" s="398"/>
      <c r="I190" s="612"/>
      <c r="J190" s="613"/>
      <c r="K190" s="405"/>
      <c r="L190" s="401" t="s">
        <v>1165</v>
      </c>
      <c r="M190" s="238" t="s">
        <v>222</v>
      </c>
    </row>
    <row r="191" spans="2:13" s="16" customFormat="1" ht="30" hidden="1" customHeight="1" outlineLevel="1" x14ac:dyDescent="0.15">
      <c r="B191" s="184">
        <v>516</v>
      </c>
      <c r="C191" s="312" t="s">
        <v>1192</v>
      </c>
      <c r="D191" s="313" t="s">
        <v>944</v>
      </c>
      <c r="E191" s="252" t="s">
        <v>945</v>
      </c>
      <c r="F191" s="144" t="str">
        <f t="shared" si="2"/>
        <v/>
      </c>
      <c r="G191" s="115"/>
      <c r="H191" s="404"/>
      <c r="I191" s="614"/>
      <c r="J191" s="615"/>
      <c r="K191" s="407"/>
      <c r="L191" s="402" t="s">
        <v>1166</v>
      </c>
      <c r="M191" s="235" t="s">
        <v>1197</v>
      </c>
    </row>
    <row r="192" spans="2:13" s="16" customFormat="1" ht="30" hidden="1" customHeight="1" outlineLevel="1" x14ac:dyDescent="0.15">
      <c r="B192" s="184">
        <v>517</v>
      </c>
      <c r="C192" s="314" t="s">
        <v>1193</v>
      </c>
      <c r="D192" s="313" t="s">
        <v>946</v>
      </c>
      <c r="E192" s="252" t="s">
        <v>215</v>
      </c>
      <c r="F192" s="144" t="str">
        <f t="shared" si="2"/>
        <v/>
      </c>
      <c r="G192" s="115"/>
      <c r="H192" s="404"/>
      <c r="I192" s="614"/>
      <c r="J192" s="615"/>
      <c r="K192" s="407"/>
      <c r="L192" s="402" t="s">
        <v>1167</v>
      </c>
      <c r="M192" s="235" t="s">
        <v>1198</v>
      </c>
    </row>
    <row r="193" spans="2:13" s="16" customFormat="1" ht="24" hidden="1" customHeight="1" outlineLevel="1" x14ac:dyDescent="0.15">
      <c r="B193" s="184">
        <v>518</v>
      </c>
      <c r="C193" s="187" t="s">
        <v>1194</v>
      </c>
      <c r="D193" s="309" t="s">
        <v>216</v>
      </c>
      <c r="E193" s="309" t="s">
        <v>217</v>
      </c>
      <c r="F193" s="144" t="str">
        <f t="shared" si="2"/>
        <v/>
      </c>
      <c r="G193" s="115"/>
      <c r="H193" s="404"/>
      <c r="I193" s="614"/>
      <c r="J193" s="615"/>
      <c r="K193" s="407"/>
      <c r="L193" s="402" t="s">
        <v>1168</v>
      </c>
      <c r="M193" s="235" t="s">
        <v>1199</v>
      </c>
    </row>
    <row r="194" spans="2:13" s="16" customFormat="1" ht="45" hidden="1" customHeight="1" outlineLevel="1" thickBot="1" x14ac:dyDescent="0.2">
      <c r="B194" s="315">
        <v>519</v>
      </c>
      <c r="C194" s="316" t="s">
        <v>1195</v>
      </c>
      <c r="D194" s="317" t="s">
        <v>218</v>
      </c>
      <c r="E194" s="255" t="s">
        <v>219</v>
      </c>
      <c r="F194" s="389" t="str">
        <f t="shared" si="2"/>
        <v/>
      </c>
      <c r="G194" s="244"/>
      <c r="H194" s="411"/>
      <c r="I194" s="618"/>
      <c r="J194" s="619"/>
      <c r="K194" s="409"/>
      <c r="L194" s="403" t="s">
        <v>1169</v>
      </c>
      <c r="M194" s="237" t="s">
        <v>1200</v>
      </c>
    </row>
    <row r="195" spans="2:13" s="16" customFormat="1" ht="24.75" customHeight="1" collapsed="1" thickBot="1" x14ac:dyDescent="0.2">
      <c r="B195" s="390"/>
      <c r="C195" s="391" t="s">
        <v>1315</v>
      </c>
      <c r="D195" s="391" t="s">
        <v>1300</v>
      </c>
      <c r="E195" s="392" t="s">
        <v>1300</v>
      </c>
      <c r="F195" s="393" t="str">
        <f t="shared" si="2"/>
        <v/>
      </c>
      <c r="G195" s="437" t="s">
        <v>1350</v>
      </c>
      <c r="H195" s="386"/>
      <c r="I195" s="387"/>
      <c r="J195" s="387"/>
      <c r="K195" s="388"/>
      <c r="L195" s="388"/>
      <c r="M195" s="394"/>
    </row>
    <row r="196" spans="2:13" s="16" customFormat="1" ht="24" hidden="1" customHeight="1" outlineLevel="1" thickBot="1" x14ac:dyDescent="0.2">
      <c r="B196" s="315">
        <v>520</v>
      </c>
      <c r="C196" s="360" t="s">
        <v>1196</v>
      </c>
      <c r="D196" s="357" t="s">
        <v>220</v>
      </c>
      <c r="E196" s="357" t="s">
        <v>221</v>
      </c>
      <c r="F196" s="389" t="str">
        <f t="shared" si="2"/>
        <v/>
      </c>
      <c r="G196" s="358"/>
      <c r="H196" s="411"/>
      <c r="I196" s="612"/>
      <c r="J196" s="613"/>
      <c r="K196" s="413"/>
      <c r="L196" s="412" t="s">
        <v>1164</v>
      </c>
      <c r="M196" s="239" t="s">
        <v>223</v>
      </c>
    </row>
    <row r="197" spans="2:13" s="16" customFormat="1" ht="24.75" customHeight="1" collapsed="1" thickBot="1" x14ac:dyDescent="0.2">
      <c r="B197" s="390"/>
      <c r="C197" s="391" t="s">
        <v>1316</v>
      </c>
      <c r="D197" s="391" t="s">
        <v>1300</v>
      </c>
      <c r="E197" s="392" t="s">
        <v>1300</v>
      </c>
      <c r="F197" s="393" t="str">
        <f t="shared" si="2"/>
        <v/>
      </c>
      <c r="G197" s="437" t="s">
        <v>1350</v>
      </c>
      <c r="H197" s="386"/>
      <c r="I197" s="387"/>
      <c r="J197" s="387"/>
      <c r="K197" s="388"/>
      <c r="L197" s="388"/>
      <c r="M197" s="394"/>
    </row>
    <row r="198" spans="2:13" s="16" customFormat="1" ht="24" hidden="1" customHeight="1" outlineLevel="1" x14ac:dyDescent="0.15">
      <c r="B198" s="220">
        <v>526</v>
      </c>
      <c r="C198" s="188" t="s">
        <v>1017</v>
      </c>
      <c r="D198" s="361" t="s">
        <v>1018</v>
      </c>
      <c r="E198" s="362" t="s">
        <v>1019</v>
      </c>
      <c r="F198" s="144" t="str">
        <f t="shared" si="2"/>
        <v/>
      </c>
      <c r="G198" s="242"/>
      <c r="H198" s="398"/>
      <c r="I198" s="612"/>
      <c r="J198" s="613"/>
      <c r="K198" s="405"/>
      <c r="L198" s="401" t="s">
        <v>1020</v>
      </c>
      <c r="M198" s="238" t="s">
        <v>1021</v>
      </c>
    </row>
    <row r="199" spans="2:13" s="16" customFormat="1" ht="60" hidden="1" outlineLevel="1" x14ac:dyDescent="0.15">
      <c r="B199" s="184">
        <v>527</v>
      </c>
      <c r="C199" s="187" t="s">
        <v>605</v>
      </c>
      <c r="D199" s="331" t="s">
        <v>966</v>
      </c>
      <c r="E199" s="331" t="s">
        <v>18</v>
      </c>
      <c r="F199" s="144" t="str">
        <f t="shared" si="2"/>
        <v/>
      </c>
      <c r="G199" s="115"/>
      <c r="H199" s="404"/>
      <c r="I199" s="614"/>
      <c r="J199" s="615"/>
      <c r="K199" s="407"/>
      <c r="L199" s="402" t="s">
        <v>1022</v>
      </c>
      <c r="M199" s="235" t="s">
        <v>963</v>
      </c>
    </row>
    <row r="200" spans="2:13" s="16" customFormat="1" ht="24" hidden="1" customHeight="1" outlineLevel="1" x14ac:dyDescent="0.15">
      <c r="B200" s="184">
        <v>528</v>
      </c>
      <c r="C200" s="187" t="s">
        <v>877</v>
      </c>
      <c r="D200" s="329" t="s">
        <v>19</v>
      </c>
      <c r="E200" s="330" t="s">
        <v>20</v>
      </c>
      <c r="F200" s="144" t="str">
        <f t="shared" si="2"/>
        <v/>
      </c>
      <c r="G200" s="115"/>
      <c r="H200" s="404"/>
      <c r="I200" s="614"/>
      <c r="J200" s="615"/>
      <c r="K200" s="407"/>
      <c r="L200" s="402" t="s">
        <v>450</v>
      </c>
      <c r="M200" s="235" t="s">
        <v>964</v>
      </c>
    </row>
    <row r="201" spans="2:13" s="16" customFormat="1" ht="87.75" hidden="1" customHeight="1" outlineLevel="1" thickBot="1" x14ac:dyDescent="0.2">
      <c r="B201" s="189">
        <v>529</v>
      </c>
      <c r="C201" s="231" t="s">
        <v>1132</v>
      </c>
      <c r="D201" s="255" t="s">
        <v>558</v>
      </c>
      <c r="E201" s="255" t="s">
        <v>558</v>
      </c>
      <c r="F201" s="389" t="str">
        <f t="shared" si="2"/>
        <v/>
      </c>
      <c r="G201" s="244"/>
      <c r="H201" s="411"/>
      <c r="I201" s="618"/>
      <c r="J201" s="619"/>
      <c r="K201" s="409"/>
      <c r="L201" s="412" t="s">
        <v>451</v>
      </c>
      <c r="M201" s="239" t="s">
        <v>965</v>
      </c>
    </row>
    <row r="202" spans="2:13" s="16" customFormat="1" ht="24.75" customHeight="1" collapsed="1" thickBot="1" x14ac:dyDescent="0.2">
      <c r="B202" s="390"/>
      <c r="C202" s="391" t="s">
        <v>1317</v>
      </c>
      <c r="D202" s="391" t="s">
        <v>1300</v>
      </c>
      <c r="E202" s="392" t="s">
        <v>1300</v>
      </c>
      <c r="F202" s="393" t="str">
        <f t="shared" si="2"/>
        <v/>
      </c>
      <c r="G202" s="437" t="s">
        <v>1350</v>
      </c>
      <c r="H202" s="386"/>
      <c r="I202" s="387"/>
      <c r="J202" s="387"/>
      <c r="K202" s="388"/>
      <c r="L202" s="388"/>
      <c r="M202" s="394"/>
    </row>
    <row r="203" spans="2:13" s="16" customFormat="1" ht="24.75" hidden="1" outlineLevel="1" thickBot="1" x14ac:dyDescent="0.2">
      <c r="B203" s="315">
        <v>533</v>
      </c>
      <c r="C203" s="363" t="s">
        <v>1058</v>
      </c>
      <c r="D203" s="357" t="s">
        <v>558</v>
      </c>
      <c r="E203" s="357" t="s">
        <v>558</v>
      </c>
      <c r="F203" s="389" t="str">
        <f t="shared" si="2"/>
        <v/>
      </c>
      <c r="G203" s="358"/>
      <c r="H203" s="411"/>
      <c r="I203" s="612"/>
      <c r="J203" s="613"/>
      <c r="K203" s="359"/>
      <c r="L203" s="438" t="s">
        <v>68</v>
      </c>
      <c r="M203" s="239" t="s">
        <v>67</v>
      </c>
    </row>
    <row r="204" spans="2:13" s="16" customFormat="1" ht="24.75" customHeight="1" collapsed="1" thickBot="1" x14ac:dyDescent="0.2">
      <c r="B204" s="390"/>
      <c r="C204" s="391" t="s">
        <v>1318</v>
      </c>
      <c r="D204" s="391" t="s">
        <v>1300</v>
      </c>
      <c r="E204" s="392" t="s">
        <v>1300</v>
      </c>
      <c r="F204" s="393" t="str">
        <f t="shared" si="2"/>
        <v/>
      </c>
      <c r="G204" s="437" t="s">
        <v>1350</v>
      </c>
      <c r="H204" s="386"/>
      <c r="I204" s="387"/>
      <c r="J204" s="387"/>
      <c r="K204" s="388"/>
      <c r="L204" s="388"/>
      <c r="M204" s="394"/>
    </row>
    <row r="205" spans="2:13" s="16" customFormat="1" ht="30" hidden="1" outlineLevel="1" x14ac:dyDescent="0.15">
      <c r="B205" s="220">
        <v>534</v>
      </c>
      <c r="C205" s="188" t="s">
        <v>1246</v>
      </c>
      <c r="D205" s="364" t="s">
        <v>413</v>
      </c>
      <c r="E205" s="365" t="s">
        <v>414</v>
      </c>
      <c r="F205" s="144" t="str">
        <f t="shared" ref="F205:F274" si="3">IF($B$358=1,"Y",IF($B$358=2,"N",""))</f>
        <v/>
      </c>
      <c r="G205" s="242"/>
      <c r="H205" s="398"/>
      <c r="I205" s="612"/>
      <c r="J205" s="613"/>
      <c r="K205" s="405"/>
      <c r="L205" s="406" t="s">
        <v>66</v>
      </c>
      <c r="M205" s="238" t="s">
        <v>879</v>
      </c>
    </row>
    <row r="206" spans="2:13" s="16" customFormat="1" ht="24" hidden="1" outlineLevel="1" x14ac:dyDescent="0.15">
      <c r="B206" s="184">
        <v>535</v>
      </c>
      <c r="C206" s="187" t="s">
        <v>415</v>
      </c>
      <c r="D206" s="333" t="s">
        <v>569</v>
      </c>
      <c r="E206" s="333" t="s">
        <v>570</v>
      </c>
      <c r="F206" s="144" t="str">
        <f t="shared" si="3"/>
        <v/>
      </c>
      <c r="G206" s="115"/>
      <c r="H206" s="404"/>
      <c r="I206" s="614"/>
      <c r="J206" s="615"/>
      <c r="K206" s="407"/>
      <c r="L206" s="408" t="s">
        <v>1282</v>
      </c>
      <c r="M206" s="235" t="s">
        <v>880</v>
      </c>
    </row>
    <row r="207" spans="2:13" s="16" customFormat="1" ht="24" hidden="1" outlineLevel="1" x14ac:dyDescent="0.15">
      <c r="B207" s="184">
        <v>536</v>
      </c>
      <c r="C207" s="187" t="s">
        <v>416</v>
      </c>
      <c r="D207" s="333" t="s">
        <v>571</v>
      </c>
      <c r="E207" s="333" t="s">
        <v>572</v>
      </c>
      <c r="F207" s="144" t="str">
        <f t="shared" si="3"/>
        <v/>
      </c>
      <c r="G207" s="115"/>
      <c r="H207" s="404"/>
      <c r="I207" s="614"/>
      <c r="J207" s="615"/>
      <c r="K207" s="407"/>
      <c r="L207" s="408" t="s">
        <v>1283</v>
      </c>
      <c r="M207" s="235" t="s">
        <v>881</v>
      </c>
    </row>
    <row r="208" spans="2:13" s="16" customFormat="1" ht="30" hidden="1" outlineLevel="1" x14ac:dyDescent="0.15">
      <c r="B208" s="184">
        <v>537</v>
      </c>
      <c r="C208" s="187" t="s">
        <v>417</v>
      </c>
      <c r="D208" s="332" t="s">
        <v>573</v>
      </c>
      <c r="E208" s="333" t="s">
        <v>574</v>
      </c>
      <c r="F208" s="144" t="str">
        <f t="shared" si="3"/>
        <v/>
      </c>
      <c r="G208" s="115"/>
      <c r="H208" s="404"/>
      <c r="I208" s="614"/>
      <c r="J208" s="615"/>
      <c r="K208" s="407"/>
      <c r="L208" s="408" t="s">
        <v>1284</v>
      </c>
      <c r="M208" s="235" t="s">
        <v>882</v>
      </c>
    </row>
    <row r="209" spans="1:250" s="16" customFormat="1" ht="30" hidden="1" outlineLevel="1" x14ac:dyDescent="0.15">
      <c r="B209" s="220">
        <v>538</v>
      </c>
      <c r="C209" s="188" t="s">
        <v>418</v>
      </c>
      <c r="D209" s="332" t="s">
        <v>575</v>
      </c>
      <c r="E209" s="333" t="s">
        <v>576</v>
      </c>
      <c r="F209" s="144" t="str">
        <f t="shared" si="3"/>
        <v/>
      </c>
      <c r="G209" s="242"/>
      <c r="H209" s="398"/>
      <c r="I209" s="614"/>
      <c r="J209" s="615"/>
      <c r="K209" s="405"/>
      <c r="L209" s="406" t="s">
        <v>1285</v>
      </c>
      <c r="M209" s="235" t="s">
        <v>63</v>
      </c>
    </row>
    <row r="210" spans="1:250" s="16" customFormat="1" ht="75" hidden="1" outlineLevel="1" x14ac:dyDescent="0.15">
      <c r="B210" s="184">
        <v>539</v>
      </c>
      <c r="C210" s="187" t="s">
        <v>467</v>
      </c>
      <c r="D210" s="252" t="s">
        <v>558</v>
      </c>
      <c r="E210" s="252" t="s">
        <v>558</v>
      </c>
      <c r="F210" s="144" t="str">
        <f t="shared" si="3"/>
        <v/>
      </c>
      <c r="G210" s="115"/>
      <c r="H210" s="404"/>
      <c r="I210" s="614"/>
      <c r="J210" s="615"/>
      <c r="K210" s="407"/>
      <c r="L210" s="408" t="s">
        <v>1286</v>
      </c>
      <c r="M210" s="235" t="s">
        <v>64</v>
      </c>
    </row>
    <row r="211" spans="1:250" s="16" customFormat="1" ht="60.75" hidden="1" outlineLevel="1" thickBot="1" x14ac:dyDescent="0.2">
      <c r="B211" s="189">
        <v>540</v>
      </c>
      <c r="C211" s="231" t="s">
        <v>622</v>
      </c>
      <c r="D211" s="255" t="s">
        <v>558</v>
      </c>
      <c r="E211" s="255" t="s">
        <v>558</v>
      </c>
      <c r="F211" s="389" t="str">
        <f t="shared" si="3"/>
        <v/>
      </c>
      <c r="G211" s="244"/>
      <c r="H211" s="397"/>
      <c r="I211" s="618"/>
      <c r="J211" s="619"/>
      <c r="K211" s="409"/>
      <c r="L211" s="410" t="s">
        <v>1287</v>
      </c>
      <c r="M211" s="237" t="s">
        <v>65</v>
      </c>
    </row>
    <row r="212" spans="1:250" s="16" customFormat="1" ht="24.75" customHeight="1" collapsed="1" thickBot="1" x14ac:dyDescent="0.2">
      <c r="B212" s="390"/>
      <c r="C212" s="391" t="s">
        <v>1319</v>
      </c>
      <c r="D212" s="391" t="s">
        <v>1300</v>
      </c>
      <c r="E212" s="392" t="s">
        <v>1300</v>
      </c>
      <c r="F212" s="393" t="str">
        <f t="shared" si="3"/>
        <v/>
      </c>
      <c r="G212" s="437" t="s">
        <v>1350</v>
      </c>
      <c r="H212" s="386"/>
      <c r="I212" s="387"/>
      <c r="J212" s="387"/>
      <c r="K212" s="388"/>
      <c r="L212" s="388"/>
      <c r="M212" s="394"/>
    </row>
    <row r="213" spans="1:250" s="16" customFormat="1" ht="30" hidden="1" outlineLevel="1" x14ac:dyDescent="0.15">
      <c r="A213" s="334"/>
      <c r="B213" s="366">
        <v>542</v>
      </c>
      <c r="C213" s="367" t="s">
        <v>800</v>
      </c>
      <c r="D213" s="368" t="s">
        <v>801</v>
      </c>
      <c r="E213" s="368" t="s">
        <v>802</v>
      </c>
      <c r="F213" s="144" t="str">
        <f t="shared" si="3"/>
        <v/>
      </c>
      <c r="G213" s="242"/>
      <c r="H213" s="398"/>
      <c r="I213" s="544"/>
      <c r="J213" s="545"/>
      <c r="K213" s="243"/>
      <c r="L213" s="401" t="s">
        <v>803</v>
      </c>
      <c r="M213" s="369" t="s">
        <v>804</v>
      </c>
      <c r="N213" s="334"/>
      <c r="O213" s="334"/>
      <c r="P213" s="334"/>
      <c r="Q213" s="334"/>
      <c r="R213" s="334"/>
      <c r="S213" s="334"/>
      <c r="T213" s="334"/>
      <c r="U213" s="334"/>
      <c r="V213" s="334"/>
      <c r="W213" s="334"/>
      <c r="X213" s="334"/>
      <c r="Y213" s="334"/>
      <c r="Z213" s="334"/>
      <c r="AA213" s="334"/>
      <c r="AB213" s="334"/>
      <c r="AC213" s="334"/>
      <c r="AD213" s="334"/>
      <c r="AE213" s="334"/>
      <c r="AF213" s="334"/>
      <c r="AG213" s="334"/>
      <c r="AH213" s="334"/>
      <c r="AI213" s="334"/>
      <c r="AJ213" s="334"/>
      <c r="AK213" s="334"/>
      <c r="AL213" s="334"/>
      <c r="AM213" s="334"/>
      <c r="AN213" s="334"/>
      <c r="AO213" s="334"/>
      <c r="AP213" s="334"/>
      <c r="AQ213" s="334"/>
      <c r="AR213" s="334"/>
      <c r="AS213" s="334"/>
      <c r="AT213" s="334"/>
      <c r="AU213" s="334"/>
      <c r="AV213" s="334"/>
      <c r="AW213" s="334"/>
      <c r="AX213" s="334"/>
      <c r="AY213" s="334"/>
      <c r="AZ213" s="334"/>
      <c r="BA213" s="334"/>
      <c r="BB213" s="334"/>
      <c r="BC213" s="334"/>
      <c r="BD213" s="334"/>
      <c r="BE213" s="334"/>
      <c r="BF213" s="334"/>
      <c r="BG213" s="334"/>
      <c r="BH213" s="334"/>
      <c r="BI213" s="334"/>
      <c r="BJ213" s="334"/>
      <c r="BK213" s="334"/>
      <c r="BL213" s="334"/>
      <c r="BM213" s="334"/>
      <c r="BN213" s="334"/>
      <c r="BO213" s="334"/>
      <c r="BP213" s="334"/>
      <c r="BQ213" s="334"/>
      <c r="BR213" s="334"/>
      <c r="BS213" s="334"/>
      <c r="BT213" s="334"/>
      <c r="BU213" s="334"/>
      <c r="BV213" s="334"/>
      <c r="BW213" s="334"/>
      <c r="BX213" s="334"/>
      <c r="BY213" s="334"/>
      <c r="BZ213" s="334"/>
      <c r="CA213" s="334"/>
      <c r="CB213" s="334"/>
      <c r="CC213" s="334"/>
      <c r="CD213" s="334"/>
      <c r="CE213" s="334"/>
      <c r="CF213" s="334"/>
      <c r="CG213" s="334"/>
      <c r="CH213" s="334"/>
      <c r="CI213" s="334"/>
      <c r="CJ213" s="334"/>
      <c r="CK213" s="334"/>
      <c r="CL213" s="334"/>
      <c r="CM213" s="334"/>
      <c r="CN213" s="334"/>
      <c r="CO213" s="334"/>
      <c r="CP213" s="334"/>
      <c r="CQ213" s="334"/>
      <c r="CR213" s="334"/>
      <c r="CS213" s="334"/>
      <c r="CT213" s="334"/>
      <c r="CU213" s="334"/>
      <c r="CV213" s="334"/>
      <c r="CW213" s="334"/>
      <c r="CX213" s="334"/>
      <c r="CY213" s="334"/>
      <c r="CZ213" s="334"/>
      <c r="DA213" s="334"/>
      <c r="DB213" s="334"/>
      <c r="DC213" s="334"/>
      <c r="DD213" s="334"/>
      <c r="DE213" s="334"/>
      <c r="DF213" s="334"/>
      <c r="DG213" s="334"/>
      <c r="DH213" s="334"/>
      <c r="DI213" s="334"/>
      <c r="DJ213" s="334"/>
      <c r="DK213" s="334"/>
      <c r="DL213" s="334"/>
      <c r="DM213" s="334"/>
      <c r="DN213" s="334"/>
      <c r="DO213" s="334"/>
      <c r="DP213" s="334"/>
      <c r="DQ213" s="334"/>
      <c r="DR213" s="334"/>
      <c r="DS213" s="334"/>
      <c r="DT213" s="334"/>
      <c r="DU213" s="334"/>
      <c r="DV213" s="334"/>
      <c r="DW213" s="334"/>
      <c r="DX213" s="334"/>
      <c r="DY213" s="334"/>
      <c r="DZ213" s="334"/>
      <c r="EA213" s="334"/>
      <c r="EB213" s="334"/>
      <c r="EC213" s="334"/>
      <c r="ED213" s="334"/>
      <c r="EE213" s="334"/>
      <c r="EF213" s="334"/>
      <c r="EG213" s="334"/>
      <c r="EH213" s="334"/>
      <c r="EI213" s="334"/>
      <c r="EJ213" s="334"/>
      <c r="EK213" s="334"/>
      <c r="EL213" s="334"/>
      <c r="EM213" s="334"/>
      <c r="EN213" s="334"/>
      <c r="EO213" s="334"/>
      <c r="EP213" s="334"/>
      <c r="EQ213" s="334"/>
      <c r="ER213" s="334"/>
      <c r="ES213" s="334"/>
      <c r="ET213" s="334"/>
      <c r="EU213" s="334"/>
      <c r="EV213" s="334"/>
      <c r="EW213" s="334"/>
      <c r="EX213" s="334"/>
      <c r="EY213" s="334"/>
      <c r="EZ213" s="334"/>
      <c r="FA213" s="334"/>
      <c r="FB213" s="334"/>
      <c r="FC213" s="334"/>
      <c r="FD213" s="334"/>
      <c r="FE213" s="334"/>
      <c r="FF213" s="334"/>
      <c r="FG213" s="334"/>
      <c r="FH213" s="334"/>
      <c r="FI213" s="334"/>
      <c r="FJ213" s="334"/>
      <c r="FK213" s="334"/>
      <c r="FL213" s="334"/>
      <c r="FM213" s="334"/>
      <c r="FN213" s="334"/>
      <c r="FO213" s="334"/>
      <c r="FP213" s="334"/>
      <c r="FQ213" s="334"/>
      <c r="FR213" s="334"/>
      <c r="FS213" s="334"/>
      <c r="FT213" s="334"/>
      <c r="FU213" s="334"/>
      <c r="FV213" s="334"/>
      <c r="FW213" s="334"/>
      <c r="FX213" s="334"/>
      <c r="FY213" s="334"/>
      <c r="FZ213" s="334"/>
      <c r="GA213" s="334"/>
      <c r="GB213" s="334"/>
      <c r="GC213" s="334"/>
      <c r="GD213" s="334"/>
      <c r="GE213" s="334"/>
      <c r="GF213" s="334"/>
      <c r="GG213" s="334"/>
      <c r="GH213" s="334"/>
      <c r="GI213" s="334"/>
      <c r="GJ213" s="334"/>
      <c r="GK213" s="334"/>
      <c r="GL213" s="334"/>
      <c r="GM213" s="334"/>
      <c r="GN213" s="334"/>
      <c r="GO213" s="334"/>
      <c r="GP213" s="334"/>
      <c r="GQ213" s="334"/>
      <c r="GR213" s="334"/>
      <c r="GS213" s="334"/>
      <c r="GT213" s="334"/>
      <c r="GU213" s="334"/>
      <c r="GV213" s="334"/>
      <c r="GW213" s="334"/>
      <c r="GX213" s="334"/>
      <c r="GY213" s="334"/>
      <c r="GZ213" s="334"/>
      <c r="HA213" s="334"/>
      <c r="HB213" s="334"/>
      <c r="HC213" s="334"/>
      <c r="HD213" s="334"/>
      <c r="HE213" s="334"/>
      <c r="HF213" s="334"/>
      <c r="HG213" s="334"/>
      <c r="HH213" s="334"/>
      <c r="HI213" s="334"/>
      <c r="HJ213" s="334"/>
      <c r="HK213" s="334"/>
      <c r="HL213" s="334"/>
      <c r="HM213" s="334"/>
      <c r="HN213" s="334"/>
      <c r="HO213" s="334"/>
      <c r="HP213" s="334"/>
      <c r="HQ213" s="334"/>
      <c r="HR213" s="334"/>
      <c r="HS213" s="334"/>
      <c r="HT213" s="334"/>
      <c r="HU213" s="334"/>
      <c r="HV213" s="334"/>
      <c r="HW213" s="334"/>
      <c r="HX213" s="334"/>
      <c r="HY213" s="334"/>
      <c r="HZ213" s="334"/>
      <c r="IA213" s="334"/>
      <c r="IB213" s="334"/>
      <c r="IC213" s="334"/>
      <c r="ID213" s="334"/>
      <c r="IE213" s="334"/>
      <c r="IF213" s="334"/>
      <c r="IG213" s="334"/>
      <c r="IH213" s="334"/>
      <c r="II213" s="334"/>
      <c r="IJ213" s="334"/>
      <c r="IK213" s="334"/>
      <c r="IL213" s="334"/>
      <c r="IM213" s="334"/>
      <c r="IN213" s="334"/>
      <c r="IO213" s="334"/>
      <c r="IP213" s="334"/>
    </row>
    <row r="214" spans="1:250" s="16" customFormat="1" ht="24" hidden="1" outlineLevel="1" x14ac:dyDescent="0.15">
      <c r="A214" s="334"/>
      <c r="B214" s="336">
        <v>543</v>
      </c>
      <c r="C214" s="337" t="s">
        <v>805</v>
      </c>
      <c r="D214" s="338" t="s">
        <v>806</v>
      </c>
      <c r="E214" s="338" t="s">
        <v>807</v>
      </c>
      <c r="F214" s="144" t="str">
        <f t="shared" si="3"/>
        <v/>
      </c>
      <c r="G214" s="115"/>
      <c r="H214" s="404"/>
      <c r="I214" s="540"/>
      <c r="J214" s="541"/>
      <c r="K214" s="116"/>
      <c r="L214" s="402" t="s">
        <v>808</v>
      </c>
      <c r="M214" s="339" t="s">
        <v>348</v>
      </c>
      <c r="N214" s="334"/>
      <c r="O214" s="334"/>
      <c r="P214" s="334"/>
      <c r="Q214" s="334"/>
      <c r="R214" s="334"/>
      <c r="S214" s="334"/>
      <c r="T214" s="334"/>
      <c r="U214" s="334"/>
      <c r="V214" s="334"/>
      <c r="W214" s="334"/>
      <c r="X214" s="334"/>
      <c r="Y214" s="334"/>
      <c r="Z214" s="334"/>
      <c r="AA214" s="334"/>
      <c r="AB214" s="334"/>
      <c r="AC214" s="334"/>
      <c r="AD214" s="334"/>
      <c r="AE214" s="334"/>
      <c r="AF214" s="334"/>
      <c r="AG214" s="334"/>
      <c r="AH214" s="334"/>
      <c r="AI214" s="334"/>
      <c r="AJ214" s="334"/>
      <c r="AK214" s="334"/>
      <c r="AL214" s="334"/>
      <c r="AM214" s="334"/>
      <c r="AN214" s="334"/>
      <c r="AO214" s="334"/>
      <c r="AP214" s="334"/>
      <c r="AQ214" s="334"/>
      <c r="AR214" s="334"/>
      <c r="AS214" s="334"/>
      <c r="AT214" s="334"/>
      <c r="AU214" s="334"/>
      <c r="AV214" s="334"/>
      <c r="AW214" s="334"/>
      <c r="AX214" s="334"/>
      <c r="AY214" s="334"/>
      <c r="AZ214" s="334"/>
      <c r="BA214" s="334"/>
      <c r="BB214" s="334"/>
      <c r="BC214" s="334"/>
      <c r="BD214" s="334"/>
      <c r="BE214" s="334"/>
      <c r="BF214" s="334"/>
      <c r="BG214" s="334"/>
      <c r="BH214" s="334"/>
      <c r="BI214" s="334"/>
      <c r="BJ214" s="334"/>
      <c r="BK214" s="334"/>
      <c r="BL214" s="334"/>
      <c r="BM214" s="334"/>
      <c r="BN214" s="334"/>
      <c r="BO214" s="334"/>
      <c r="BP214" s="334"/>
      <c r="BQ214" s="334"/>
      <c r="BR214" s="334"/>
      <c r="BS214" s="334"/>
      <c r="BT214" s="334"/>
      <c r="BU214" s="334"/>
      <c r="BV214" s="334"/>
      <c r="BW214" s="334"/>
      <c r="BX214" s="334"/>
      <c r="BY214" s="334"/>
      <c r="BZ214" s="334"/>
      <c r="CA214" s="334"/>
      <c r="CB214" s="334"/>
      <c r="CC214" s="334"/>
      <c r="CD214" s="334"/>
      <c r="CE214" s="334"/>
      <c r="CF214" s="334"/>
      <c r="CG214" s="334"/>
      <c r="CH214" s="334"/>
      <c r="CI214" s="334"/>
      <c r="CJ214" s="334"/>
      <c r="CK214" s="334"/>
      <c r="CL214" s="334"/>
      <c r="CM214" s="334"/>
      <c r="CN214" s="334"/>
      <c r="CO214" s="334"/>
      <c r="CP214" s="334"/>
      <c r="CQ214" s="334"/>
      <c r="CR214" s="334"/>
      <c r="CS214" s="334"/>
      <c r="CT214" s="334"/>
      <c r="CU214" s="334"/>
      <c r="CV214" s="334"/>
      <c r="CW214" s="334"/>
      <c r="CX214" s="334"/>
      <c r="CY214" s="334"/>
      <c r="CZ214" s="334"/>
      <c r="DA214" s="334"/>
      <c r="DB214" s="334"/>
      <c r="DC214" s="334"/>
      <c r="DD214" s="334"/>
      <c r="DE214" s="334"/>
      <c r="DF214" s="334"/>
      <c r="DG214" s="334"/>
      <c r="DH214" s="334"/>
      <c r="DI214" s="334"/>
      <c r="DJ214" s="334"/>
      <c r="DK214" s="334"/>
      <c r="DL214" s="334"/>
      <c r="DM214" s="334"/>
      <c r="DN214" s="334"/>
      <c r="DO214" s="334"/>
      <c r="DP214" s="334"/>
      <c r="DQ214" s="334"/>
      <c r="DR214" s="334"/>
      <c r="DS214" s="334"/>
      <c r="DT214" s="334"/>
      <c r="DU214" s="334"/>
      <c r="DV214" s="334"/>
      <c r="DW214" s="334"/>
      <c r="DX214" s="334"/>
      <c r="DY214" s="334"/>
      <c r="DZ214" s="334"/>
      <c r="EA214" s="334"/>
      <c r="EB214" s="334"/>
      <c r="EC214" s="334"/>
      <c r="ED214" s="334"/>
      <c r="EE214" s="334"/>
      <c r="EF214" s="334"/>
      <c r="EG214" s="334"/>
      <c r="EH214" s="334"/>
      <c r="EI214" s="334"/>
      <c r="EJ214" s="334"/>
      <c r="EK214" s="334"/>
      <c r="EL214" s="334"/>
      <c r="EM214" s="334"/>
      <c r="EN214" s="334"/>
      <c r="EO214" s="334"/>
      <c r="EP214" s="334"/>
      <c r="EQ214" s="334"/>
      <c r="ER214" s="334"/>
      <c r="ES214" s="334"/>
      <c r="ET214" s="334"/>
      <c r="EU214" s="334"/>
      <c r="EV214" s="334"/>
      <c r="EW214" s="334"/>
      <c r="EX214" s="334"/>
      <c r="EY214" s="334"/>
      <c r="EZ214" s="334"/>
      <c r="FA214" s="334"/>
      <c r="FB214" s="334"/>
      <c r="FC214" s="334"/>
      <c r="FD214" s="334"/>
      <c r="FE214" s="334"/>
      <c r="FF214" s="334"/>
      <c r="FG214" s="334"/>
      <c r="FH214" s="334"/>
      <c r="FI214" s="334"/>
      <c r="FJ214" s="334"/>
      <c r="FK214" s="334"/>
      <c r="FL214" s="334"/>
      <c r="FM214" s="334"/>
      <c r="FN214" s="334"/>
      <c r="FO214" s="334"/>
      <c r="FP214" s="334"/>
      <c r="FQ214" s="334"/>
      <c r="FR214" s="334"/>
      <c r="FS214" s="334"/>
      <c r="FT214" s="334"/>
      <c r="FU214" s="334"/>
      <c r="FV214" s="334"/>
      <c r="FW214" s="334"/>
      <c r="FX214" s="334"/>
      <c r="FY214" s="334"/>
      <c r="FZ214" s="334"/>
      <c r="GA214" s="334"/>
      <c r="GB214" s="334"/>
      <c r="GC214" s="334"/>
      <c r="GD214" s="334"/>
      <c r="GE214" s="334"/>
      <c r="GF214" s="334"/>
      <c r="GG214" s="334"/>
      <c r="GH214" s="334"/>
      <c r="GI214" s="334"/>
      <c r="GJ214" s="334"/>
      <c r="GK214" s="334"/>
      <c r="GL214" s="334"/>
      <c r="GM214" s="334"/>
      <c r="GN214" s="334"/>
      <c r="GO214" s="334"/>
      <c r="GP214" s="334"/>
      <c r="GQ214" s="334"/>
      <c r="GR214" s="334"/>
      <c r="GS214" s="334"/>
      <c r="GT214" s="334"/>
      <c r="GU214" s="334"/>
      <c r="GV214" s="334"/>
      <c r="GW214" s="334"/>
      <c r="GX214" s="334"/>
      <c r="GY214" s="334"/>
      <c r="GZ214" s="334"/>
      <c r="HA214" s="334"/>
      <c r="HB214" s="334"/>
      <c r="HC214" s="334"/>
      <c r="HD214" s="334"/>
      <c r="HE214" s="334"/>
      <c r="HF214" s="334"/>
      <c r="HG214" s="334"/>
      <c r="HH214" s="334"/>
      <c r="HI214" s="334"/>
      <c r="HJ214" s="334"/>
      <c r="HK214" s="334"/>
      <c r="HL214" s="334"/>
      <c r="HM214" s="334"/>
      <c r="HN214" s="334"/>
      <c r="HO214" s="334"/>
      <c r="HP214" s="334"/>
      <c r="HQ214" s="334"/>
      <c r="HR214" s="334"/>
      <c r="HS214" s="334"/>
      <c r="HT214" s="334"/>
      <c r="HU214" s="334"/>
      <c r="HV214" s="334"/>
      <c r="HW214" s="334"/>
      <c r="HX214" s="334"/>
      <c r="HY214" s="334"/>
      <c r="HZ214" s="334"/>
      <c r="IA214" s="334"/>
      <c r="IB214" s="334"/>
      <c r="IC214" s="334"/>
      <c r="ID214" s="334"/>
      <c r="IE214" s="334"/>
      <c r="IF214" s="334"/>
      <c r="IG214" s="334"/>
      <c r="IH214" s="334"/>
      <c r="II214" s="334"/>
      <c r="IJ214" s="334"/>
      <c r="IK214" s="334"/>
      <c r="IL214" s="334"/>
      <c r="IM214" s="334"/>
      <c r="IN214" s="334"/>
      <c r="IO214" s="334"/>
      <c r="IP214" s="334"/>
    </row>
    <row r="215" spans="1:250" s="16" customFormat="1" ht="24" hidden="1" outlineLevel="1" x14ac:dyDescent="0.15">
      <c r="A215" s="334"/>
      <c r="B215" s="336">
        <v>544</v>
      </c>
      <c r="C215" s="337" t="s">
        <v>809</v>
      </c>
      <c r="D215" s="338" t="s">
        <v>810</v>
      </c>
      <c r="E215" s="338" t="s">
        <v>811</v>
      </c>
      <c r="F215" s="144" t="str">
        <f t="shared" si="3"/>
        <v/>
      </c>
      <c r="G215" s="115"/>
      <c r="H215" s="404"/>
      <c r="I215" s="540"/>
      <c r="J215" s="541"/>
      <c r="K215" s="116"/>
      <c r="L215" s="402" t="s">
        <v>812</v>
      </c>
      <c r="M215" s="339" t="s">
        <v>349</v>
      </c>
      <c r="N215" s="334"/>
      <c r="O215" s="334"/>
      <c r="P215" s="334"/>
      <c r="Q215" s="334"/>
      <c r="R215" s="334"/>
      <c r="S215" s="334"/>
      <c r="T215" s="334"/>
      <c r="U215" s="334"/>
      <c r="V215" s="334"/>
      <c r="W215" s="334"/>
      <c r="X215" s="334"/>
      <c r="Y215" s="334"/>
      <c r="Z215" s="334"/>
      <c r="AA215" s="334"/>
      <c r="AB215" s="334"/>
      <c r="AC215" s="334"/>
      <c r="AD215" s="334"/>
      <c r="AE215" s="334"/>
      <c r="AF215" s="334"/>
      <c r="AG215" s="334"/>
      <c r="AH215" s="334"/>
      <c r="AI215" s="334"/>
      <c r="AJ215" s="334"/>
      <c r="AK215" s="334"/>
      <c r="AL215" s="334"/>
      <c r="AM215" s="334"/>
      <c r="AN215" s="334"/>
      <c r="AO215" s="334"/>
      <c r="AP215" s="334"/>
      <c r="AQ215" s="334"/>
      <c r="AR215" s="334"/>
      <c r="AS215" s="334"/>
      <c r="AT215" s="334"/>
      <c r="AU215" s="334"/>
      <c r="AV215" s="334"/>
      <c r="AW215" s="334"/>
      <c r="AX215" s="334"/>
      <c r="AY215" s="334"/>
      <c r="AZ215" s="334"/>
      <c r="BA215" s="334"/>
      <c r="BB215" s="334"/>
      <c r="BC215" s="334"/>
      <c r="BD215" s="334"/>
      <c r="BE215" s="334"/>
      <c r="BF215" s="334"/>
      <c r="BG215" s="334"/>
      <c r="BH215" s="334"/>
      <c r="BI215" s="334"/>
      <c r="BJ215" s="334"/>
      <c r="BK215" s="334"/>
      <c r="BL215" s="334"/>
      <c r="BM215" s="334"/>
      <c r="BN215" s="334"/>
      <c r="BO215" s="334"/>
      <c r="BP215" s="334"/>
      <c r="BQ215" s="334"/>
      <c r="BR215" s="334"/>
      <c r="BS215" s="334"/>
      <c r="BT215" s="334"/>
      <c r="BU215" s="334"/>
      <c r="BV215" s="334"/>
      <c r="BW215" s="334"/>
      <c r="BX215" s="334"/>
      <c r="BY215" s="334"/>
      <c r="BZ215" s="334"/>
      <c r="CA215" s="334"/>
      <c r="CB215" s="334"/>
      <c r="CC215" s="334"/>
      <c r="CD215" s="334"/>
      <c r="CE215" s="334"/>
      <c r="CF215" s="334"/>
      <c r="CG215" s="334"/>
      <c r="CH215" s="334"/>
      <c r="CI215" s="334"/>
      <c r="CJ215" s="334"/>
      <c r="CK215" s="334"/>
      <c r="CL215" s="334"/>
      <c r="CM215" s="334"/>
      <c r="CN215" s="334"/>
      <c r="CO215" s="334"/>
      <c r="CP215" s="334"/>
      <c r="CQ215" s="334"/>
      <c r="CR215" s="334"/>
      <c r="CS215" s="334"/>
      <c r="CT215" s="334"/>
      <c r="CU215" s="334"/>
      <c r="CV215" s="334"/>
      <c r="CW215" s="334"/>
      <c r="CX215" s="334"/>
      <c r="CY215" s="334"/>
      <c r="CZ215" s="334"/>
      <c r="DA215" s="334"/>
      <c r="DB215" s="334"/>
      <c r="DC215" s="334"/>
      <c r="DD215" s="334"/>
      <c r="DE215" s="334"/>
      <c r="DF215" s="334"/>
      <c r="DG215" s="334"/>
      <c r="DH215" s="334"/>
      <c r="DI215" s="334"/>
      <c r="DJ215" s="334"/>
      <c r="DK215" s="334"/>
      <c r="DL215" s="334"/>
      <c r="DM215" s="334"/>
      <c r="DN215" s="334"/>
      <c r="DO215" s="334"/>
      <c r="DP215" s="334"/>
      <c r="DQ215" s="334"/>
      <c r="DR215" s="334"/>
      <c r="DS215" s="334"/>
      <c r="DT215" s="334"/>
      <c r="DU215" s="334"/>
      <c r="DV215" s="334"/>
      <c r="DW215" s="334"/>
      <c r="DX215" s="334"/>
      <c r="DY215" s="334"/>
      <c r="DZ215" s="334"/>
      <c r="EA215" s="334"/>
      <c r="EB215" s="334"/>
      <c r="EC215" s="334"/>
      <c r="ED215" s="334"/>
      <c r="EE215" s="334"/>
      <c r="EF215" s="334"/>
      <c r="EG215" s="334"/>
      <c r="EH215" s="334"/>
      <c r="EI215" s="334"/>
      <c r="EJ215" s="334"/>
      <c r="EK215" s="334"/>
      <c r="EL215" s="334"/>
      <c r="EM215" s="334"/>
      <c r="EN215" s="334"/>
      <c r="EO215" s="334"/>
      <c r="EP215" s="334"/>
      <c r="EQ215" s="334"/>
      <c r="ER215" s="334"/>
      <c r="ES215" s="334"/>
      <c r="ET215" s="334"/>
      <c r="EU215" s="334"/>
      <c r="EV215" s="334"/>
      <c r="EW215" s="334"/>
      <c r="EX215" s="334"/>
      <c r="EY215" s="334"/>
      <c r="EZ215" s="334"/>
      <c r="FA215" s="334"/>
      <c r="FB215" s="334"/>
      <c r="FC215" s="334"/>
      <c r="FD215" s="334"/>
      <c r="FE215" s="334"/>
      <c r="FF215" s="334"/>
      <c r="FG215" s="334"/>
      <c r="FH215" s="334"/>
      <c r="FI215" s="334"/>
      <c r="FJ215" s="334"/>
      <c r="FK215" s="334"/>
      <c r="FL215" s="334"/>
      <c r="FM215" s="334"/>
      <c r="FN215" s="334"/>
      <c r="FO215" s="334"/>
      <c r="FP215" s="334"/>
      <c r="FQ215" s="334"/>
      <c r="FR215" s="334"/>
      <c r="FS215" s="334"/>
      <c r="FT215" s="334"/>
      <c r="FU215" s="334"/>
      <c r="FV215" s="334"/>
      <c r="FW215" s="334"/>
      <c r="FX215" s="334"/>
      <c r="FY215" s="334"/>
      <c r="FZ215" s="334"/>
      <c r="GA215" s="334"/>
      <c r="GB215" s="334"/>
      <c r="GC215" s="334"/>
      <c r="GD215" s="334"/>
      <c r="GE215" s="334"/>
      <c r="GF215" s="334"/>
      <c r="GG215" s="334"/>
      <c r="GH215" s="334"/>
      <c r="GI215" s="334"/>
      <c r="GJ215" s="334"/>
      <c r="GK215" s="334"/>
      <c r="GL215" s="334"/>
      <c r="GM215" s="334"/>
      <c r="GN215" s="334"/>
      <c r="GO215" s="334"/>
      <c r="GP215" s="334"/>
      <c r="GQ215" s="334"/>
      <c r="GR215" s="334"/>
      <c r="GS215" s="334"/>
      <c r="GT215" s="334"/>
      <c r="GU215" s="334"/>
      <c r="GV215" s="334"/>
      <c r="GW215" s="334"/>
      <c r="GX215" s="334"/>
      <c r="GY215" s="334"/>
      <c r="GZ215" s="334"/>
      <c r="HA215" s="334"/>
      <c r="HB215" s="334"/>
      <c r="HC215" s="334"/>
      <c r="HD215" s="334"/>
      <c r="HE215" s="334"/>
      <c r="HF215" s="334"/>
      <c r="HG215" s="334"/>
      <c r="HH215" s="334"/>
      <c r="HI215" s="334"/>
      <c r="HJ215" s="334"/>
      <c r="HK215" s="334"/>
      <c r="HL215" s="334"/>
      <c r="HM215" s="334"/>
      <c r="HN215" s="334"/>
      <c r="HO215" s="334"/>
      <c r="HP215" s="334"/>
      <c r="HQ215" s="334"/>
      <c r="HR215" s="334"/>
      <c r="HS215" s="334"/>
      <c r="HT215" s="334"/>
      <c r="HU215" s="334"/>
      <c r="HV215" s="334"/>
      <c r="HW215" s="334"/>
      <c r="HX215" s="334"/>
      <c r="HY215" s="334"/>
      <c r="HZ215" s="334"/>
      <c r="IA215" s="334"/>
      <c r="IB215" s="334"/>
      <c r="IC215" s="334"/>
      <c r="ID215" s="334"/>
      <c r="IE215" s="334"/>
      <c r="IF215" s="334"/>
      <c r="IG215" s="334"/>
      <c r="IH215" s="334"/>
      <c r="II215" s="334"/>
      <c r="IJ215" s="334"/>
      <c r="IK215" s="334"/>
      <c r="IL215" s="334"/>
      <c r="IM215" s="334"/>
      <c r="IN215" s="334"/>
      <c r="IO215" s="334"/>
      <c r="IP215" s="334"/>
    </row>
    <row r="216" spans="1:250" s="16" customFormat="1" ht="24" hidden="1" outlineLevel="1" x14ac:dyDescent="0.15">
      <c r="A216" s="334"/>
      <c r="B216" s="336">
        <v>545</v>
      </c>
      <c r="C216" s="337" t="s">
        <v>813</v>
      </c>
      <c r="D216" s="338" t="s">
        <v>814</v>
      </c>
      <c r="E216" s="338" t="s">
        <v>815</v>
      </c>
      <c r="F216" s="144" t="str">
        <f t="shared" si="3"/>
        <v/>
      </c>
      <c r="G216" s="115"/>
      <c r="H216" s="404"/>
      <c r="I216" s="540"/>
      <c r="J216" s="541"/>
      <c r="K216" s="116"/>
      <c r="L216" s="402" t="s">
        <v>816</v>
      </c>
      <c r="M216" s="339" t="s">
        <v>350</v>
      </c>
      <c r="N216" s="334"/>
      <c r="O216" s="334"/>
      <c r="P216" s="334"/>
      <c r="Q216" s="334"/>
      <c r="R216" s="334"/>
      <c r="S216" s="334"/>
      <c r="T216" s="334"/>
      <c r="U216" s="334"/>
      <c r="V216" s="334"/>
      <c r="W216" s="334"/>
      <c r="X216" s="334"/>
      <c r="Y216" s="334"/>
      <c r="Z216" s="334"/>
      <c r="AA216" s="334"/>
      <c r="AB216" s="334"/>
      <c r="AC216" s="334"/>
      <c r="AD216" s="334"/>
      <c r="AE216" s="334"/>
      <c r="AF216" s="334"/>
      <c r="AG216" s="334"/>
      <c r="AH216" s="334"/>
      <c r="AI216" s="334"/>
      <c r="AJ216" s="334"/>
      <c r="AK216" s="334"/>
      <c r="AL216" s="334"/>
      <c r="AM216" s="334"/>
      <c r="AN216" s="334"/>
      <c r="AO216" s="334"/>
      <c r="AP216" s="334"/>
      <c r="AQ216" s="334"/>
      <c r="AR216" s="334"/>
      <c r="AS216" s="334"/>
      <c r="AT216" s="334"/>
      <c r="AU216" s="334"/>
      <c r="AV216" s="334"/>
      <c r="AW216" s="334"/>
      <c r="AX216" s="334"/>
      <c r="AY216" s="334"/>
      <c r="AZ216" s="334"/>
      <c r="BA216" s="334"/>
      <c r="BB216" s="334"/>
      <c r="BC216" s="334"/>
      <c r="BD216" s="334"/>
      <c r="BE216" s="334"/>
      <c r="BF216" s="334"/>
      <c r="BG216" s="334"/>
      <c r="BH216" s="334"/>
      <c r="BI216" s="334"/>
      <c r="BJ216" s="334"/>
      <c r="BK216" s="334"/>
      <c r="BL216" s="334"/>
      <c r="BM216" s="334"/>
      <c r="BN216" s="334"/>
      <c r="BO216" s="334"/>
      <c r="BP216" s="334"/>
      <c r="BQ216" s="334"/>
      <c r="BR216" s="334"/>
      <c r="BS216" s="334"/>
      <c r="BT216" s="334"/>
      <c r="BU216" s="334"/>
      <c r="BV216" s="334"/>
      <c r="BW216" s="334"/>
      <c r="BX216" s="334"/>
      <c r="BY216" s="334"/>
      <c r="BZ216" s="334"/>
      <c r="CA216" s="334"/>
      <c r="CB216" s="334"/>
      <c r="CC216" s="334"/>
      <c r="CD216" s="334"/>
      <c r="CE216" s="334"/>
      <c r="CF216" s="334"/>
      <c r="CG216" s="334"/>
      <c r="CH216" s="334"/>
      <c r="CI216" s="334"/>
      <c r="CJ216" s="334"/>
      <c r="CK216" s="334"/>
      <c r="CL216" s="334"/>
      <c r="CM216" s="334"/>
      <c r="CN216" s="334"/>
      <c r="CO216" s="334"/>
      <c r="CP216" s="334"/>
      <c r="CQ216" s="334"/>
      <c r="CR216" s="334"/>
      <c r="CS216" s="334"/>
      <c r="CT216" s="334"/>
      <c r="CU216" s="334"/>
      <c r="CV216" s="334"/>
      <c r="CW216" s="334"/>
      <c r="CX216" s="334"/>
      <c r="CY216" s="334"/>
      <c r="CZ216" s="334"/>
      <c r="DA216" s="334"/>
      <c r="DB216" s="334"/>
      <c r="DC216" s="334"/>
      <c r="DD216" s="334"/>
      <c r="DE216" s="334"/>
      <c r="DF216" s="334"/>
      <c r="DG216" s="334"/>
      <c r="DH216" s="334"/>
      <c r="DI216" s="334"/>
      <c r="DJ216" s="334"/>
      <c r="DK216" s="334"/>
      <c r="DL216" s="334"/>
      <c r="DM216" s="334"/>
      <c r="DN216" s="334"/>
      <c r="DO216" s="334"/>
      <c r="DP216" s="334"/>
      <c r="DQ216" s="334"/>
      <c r="DR216" s="334"/>
      <c r="DS216" s="334"/>
      <c r="DT216" s="334"/>
      <c r="DU216" s="334"/>
      <c r="DV216" s="334"/>
      <c r="DW216" s="334"/>
      <c r="DX216" s="334"/>
      <c r="DY216" s="334"/>
      <c r="DZ216" s="334"/>
      <c r="EA216" s="334"/>
      <c r="EB216" s="334"/>
      <c r="EC216" s="334"/>
      <c r="ED216" s="334"/>
      <c r="EE216" s="334"/>
      <c r="EF216" s="334"/>
      <c r="EG216" s="334"/>
      <c r="EH216" s="334"/>
      <c r="EI216" s="334"/>
      <c r="EJ216" s="334"/>
      <c r="EK216" s="334"/>
      <c r="EL216" s="334"/>
      <c r="EM216" s="334"/>
      <c r="EN216" s="334"/>
      <c r="EO216" s="334"/>
      <c r="EP216" s="334"/>
      <c r="EQ216" s="334"/>
      <c r="ER216" s="334"/>
      <c r="ES216" s="334"/>
      <c r="ET216" s="334"/>
      <c r="EU216" s="334"/>
      <c r="EV216" s="334"/>
      <c r="EW216" s="334"/>
      <c r="EX216" s="334"/>
      <c r="EY216" s="334"/>
      <c r="EZ216" s="334"/>
      <c r="FA216" s="334"/>
      <c r="FB216" s="334"/>
      <c r="FC216" s="334"/>
      <c r="FD216" s="334"/>
      <c r="FE216" s="334"/>
      <c r="FF216" s="334"/>
      <c r="FG216" s="334"/>
      <c r="FH216" s="334"/>
      <c r="FI216" s="334"/>
      <c r="FJ216" s="334"/>
      <c r="FK216" s="334"/>
      <c r="FL216" s="334"/>
      <c r="FM216" s="334"/>
      <c r="FN216" s="334"/>
      <c r="FO216" s="334"/>
      <c r="FP216" s="334"/>
      <c r="FQ216" s="334"/>
      <c r="FR216" s="334"/>
      <c r="FS216" s="334"/>
      <c r="FT216" s="334"/>
      <c r="FU216" s="334"/>
      <c r="FV216" s="334"/>
      <c r="FW216" s="334"/>
      <c r="FX216" s="334"/>
      <c r="FY216" s="334"/>
      <c r="FZ216" s="334"/>
      <c r="GA216" s="334"/>
      <c r="GB216" s="334"/>
      <c r="GC216" s="334"/>
      <c r="GD216" s="334"/>
      <c r="GE216" s="334"/>
      <c r="GF216" s="334"/>
      <c r="GG216" s="334"/>
      <c r="GH216" s="334"/>
      <c r="GI216" s="334"/>
      <c r="GJ216" s="334"/>
      <c r="GK216" s="334"/>
      <c r="GL216" s="334"/>
      <c r="GM216" s="334"/>
      <c r="GN216" s="334"/>
      <c r="GO216" s="334"/>
      <c r="GP216" s="334"/>
      <c r="GQ216" s="334"/>
      <c r="GR216" s="334"/>
      <c r="GS216" s="334"/>
      <c r="GT216" s="334"/>
      <c r="GU216" s="334"/>
      <c r="GV216" s="334"/>
      <c r="GW216" s="334"/>
      <c r="GX216" s="334"/>
      <c r="GY216" s="334"/>
      <c r="GZ216" s="334"/>
      <c r="HA216" s="334"/>
      <c r="HB216" s="334"/>
      <c r="HC216" s="334"/>
      <c r="HD216" s="334"/>
      <c r="HE216" s="334"/>
      <c r="HF216" s="334"/>
      <c r="HG216" s="334"/>
      <c r="HH216" s="334"/>
      <c r="HI216" s="334"/>
      <c r="HJ216" s="334"/>
      <c r="HK216" s="334"/>
      <c r="HL216" s="334"/>
      <c r="HM216" s="334"/>
      <c r="HN216" s="334"/>
      <c r="HO216" s="334"/>
      <c r="HP216" s="334"/>
      <c r="HQ216" s="334"/>
      <c r="HR216" s="334"/>
      <c r="HS216" s="334"/>
      <c r="HT216" s="334"/>
      <c r="HU216" s="334"/>
      <c r="HV216" s="334"/>
      <c r="HW216" s="334"/>
      <c r="HX216" s="334"/>
      <c r="HY216" s="334"/>
      <c r="HZ216" s="334"/>
      <c r="IA216" s="334"/>
      <c r="IB216" s="334"/>
      <c r="IC216" s="334"/>
      <c r="ID216" s="334"/>
      <c r="IE216" s="334"/>
      <c r="IF216" s="334"/>
      <c r="IG216" s="334"/>
      <c r="IH216" s="334"/>
      <c r="II216" s="334"/>
      <c r="IJ216" s="334"/>
      <c r="IK216" s="334"/>
      <c r="IL216" s="334"/>
      <c r="IM216" s="334"/>
      <c r="IN216" s="334"/>
      <c r="IO216" s="334"/>
      <c r="IP216" s="334"/>
    </row>
    <row r="217" spans="1:250" s="16" customFormat="1" ht="24" hidden="1" outlineLevel="1" x14ac:dyDescent="0.15">
      <c r="A217" s="334"/>
      <c r="B217" s="336">
        <v>546</v>
      </c>
      <c r="C217" s="337" t="s">
        <v>817</v>
      </c>
      <c r="D217" s="338" t="s">
        <v>818</v>
      </c>
      <c r="E217" s="338" t="s">
        <v>819</v>
      </c>
      <c r="F217" s="144" t="str">
        <f t="shared" si="3"/>
        <v/>
      </c>
      <c r="G217" s="115"/>
      <c r="H217" s="404"/>
      <c r="I217" s="540"/>
      <c r="J217" s="541"/>
      <c r="K217" s="116"/>
      <c r="L217" s="402" t="s">
        <v>820</v>
      </c>
      <c r="M217" s="339" t="s">
        <v>395</v>
      </c>
      <c r="N217" s="334"/>
      <c r="O217" s="334"/>
      <c r="P217" s="334"/>
      <c r="Q217" s="334"/>
      <c r="R217" s="334"/>
      <c r="S217" s="334"/>
      <c r="T217" s="334"/>
      <c r="U217" s="334"/>
      <c r="V217" s="334"/>
      <c r="W217" s="334"/>
      <c r="X217" s="334"/>
      <c r="Y217" s="334"/>
      <c r="Z217" s="334"/>
      <c r="AA217" s="334"/>
      <c r="AB217" s="334"/>
      <c r="AC217" s="334"/>
      <c r="AD217" s="334"/>
      <c r="AE217" s="334"/>
      <c r="AF217" s="334"/>
      <c r="AG217" s="334"/>
      <c r="AH217" s="334"/>
      <c r="AI217" s="334"/>
      <c r="AJ217" s="334"/>
      <c r="AK217" s="334"/>
      <c r="AL217" s="334"/>
      <c r="AM217" s="334"/>
      <c r="AN217" s="334"/>
      <c r="AO217" s="334"/>
      <c r="AP217" s="334"/>
      <c r="AQ217" s="334"/>
      <c r="AR217" s="334"/>
      <c r="AS217" s="334"/>
      <c r="AT217" s="334"/>
      <c r="AU217" s="334"/>
      <c r="AV217" s="334"/>
      <c r="AW217" s="334"/>
      <c r="AX217" s="334"/>
      <c r="AY217" s="334"/>
      <c r="AZ217" s="334"/>
      <c r="BA217" s="334"/>
      <c r="BB217" s="334"/>
      <c r="BC217" s="334"/>
      <c r="BD217" s="334"/>
      <c r="BE217" s="334"/>
      <c r="BF217" s="334"/>
      <c r="BG217" s="334"/>
      <c r="BH217" s="334"/>
      <c r="BI217" s="334"/>
      <c r="BJ217" s="334"/>
      <c r="BK217" s="334"/>
      <c r="BL217" s="334"/>
      <c r="BM217" s="334"/>
      <c r="BN217" s="334"/>
      <c r="BO217" s="334"/>
      <c r="BP217" s="334"/>
      <c r="BQ217" s="334"/>
      <c r="BR217" s="334"/>
      <c r="BS217" s="334"/>
      <c r="BT217" s="334"/>
      <c r="BU217" s="334"/>
      <c r="BV217" s="334"/>
      <c r="BW217" s="334"/>
      <c r="BX217" s="334"/>
      <c r="BY217" s="334"/>
      <c r="BZ217" s="334"/>
      <c r="CA217" s="334"/>
      <c r="CB217" s="334"/>
      <c r="CC217" s="334"/>
      <c r="CD217" s="334"/>
      <c r="CE217" s="334"/>
      <c r="CF217" s="334"/>
      <c r="CG217" s="334"/>
      <c r="CH217" s="334"/>
      <c r="CI217" s="334"/>
      <c r="CJ217" s="334"/>
      <c r="CK217" s="334"/>
      <c r="CL217" s="334"/>
      <c r="CM217" s="334"/>
      <c r="CN217" s="334"/>
      <c r="CO217" s="334"/>
      <c r="CP217" s="334"/>
      <c r="CQ217" s="334"/>
      <c r="CR217" s="334"/>
      <c r="CS217" s="334"/>
      <c r="CT217" s="334"/>
      <c r="CU217" s="334"/>
      <c r="CV217" s="334"/>
      <c r="CW217" s="334"/>
      <c r="CX217" s="334"/>
      <c r="CY217" s="334"/>
      <c r="CZ217" s="334"/>
      <c r="DA217" s="334"/>
      <c r="DB217" s="334"/>
      <c r="DC217" s="334"/>
      <c r="DD217" s="334"/>
      <c r="DE217" s="334"/>
      <c r="DF217" s="334"/>
      <c r="DG217" s="334"/>
      <c r="DH217" s="334"/>
      <c r="DI217" s="334"/>
      <c r="DJ217" s="334"/>
      <c r="DK217" s="334"/>
      <c r="DL217" s="334"/>
      <c r="DM217" s="334"/>
      <c r="DN217" s="334"/>
      <c r="DO217" s="334"/>
      <c r="DP217" s="334"/>
      <c r="DQ217" s="334"/>
      <c r="DR217" s="334"/>
      <c r="DS217" s="334"/>
      <c r="DT217" s="334"/>
      <c r="DU217" s="334"/>
      <c r="DV217" s="334"/>
      <c r="DW217" s="334"/>
      <c r="DX217" s="334"/>
      <c r="DY217" s="334"/>
      <c r="DZ217" s="334"/>
      <c r="EA217" s="334"/>
      <c r="EB217" s="334"/>
      <c r="EC217" s="334"/>
      <c r="ED217" s="334"/>
      <c r="EE217" s="334"/>
      <c r="EF217" s="334"/>
      <c r="EG217" s="334"/>
      <c r="EH217" s="334"/>
      <c r="EI217" s="334"/>
      <c r="EJ217" s="334"/>
      <c r="EK217" s="334"/>
      <c r="EL217" s="334"/>
      <c r="EM217" s="334"/>
      <c r="EN217" s="334"/>
      <c r="EO217" s="334"/>
      <c r="EP217" s="334"/>
      <c r="EQ217" s="334"/>
      <c r="ER217" s="334"/>
      <c r="ES217" s="334"/>
      <c r="ET217" s="334"/>
      <c r="EU217" s="334"/>
      <c r="EV217" s="334"/>
      <c r="EW217" s="334"/>
      <c r="EX217" s="334"/>
      <c r="EY217" s="334"/>
      <c r="EZ217" s="334"/>
      <c r="FA217" s="334"/>
      <c r="FB217" s="334"/>
      <c r="FC217" s="334"/>
      <c r="FD217" s="334"/>
      <c r="FE217" s="334"/>
      <c r="FF217" s="334"/>
      <c r="FG217" s="334"/>
      <c r="FH217" s="334"/>
      <c r="FI217" s="334"/>
      <c r="FJ217" s="334"/>
      <c r="FK217" s="334"/>
      <c r="FL217" s="334"/>
      <c r="FM217" s="334"/>
      <c r="FN217" s="334"/>
      <c r="FO217" s="334"/>
      <c r="FP217" s="334"/>
      <c r="FQ217" s="334"/>
      <c r="FR217" s="334"/>
      <c r="FS217" s="334"/>
      <c r="FT217" s="334"/>
      <c r="FU217" s="334"/>
      <c r="FV217" s="334"/>
      <c r="FW217" s="334"/>
      <c r="FX217" s="334"/>
      <c r="FY217" s="334"/>
      <c r="FZ217" s="334"/>
      <c r="GA217" s="334"/>
      <c r="GB217" s="334"/>
      <c r="GC217" s="334"/>
      <c r="GD217" s="334"/>
      <c r="GE217" s="334"/>
      <c r="GF217" s="334"/>
      <c r="GG217" s="334"/>
      <c r="GH217" s="334"/>
      <c r="GI217" s="334"/>
      <c r="GJ217" s="334"/>
      <c r="GK217" s="334"/>
      <c r="GL217" s="334"/>
      <c r="GM217" s="334"/>
      <c r="GN217" s="334"/>
      <c r="GO217" s="334"/>
      <c r="GP217" s="334"/>
      <c r="GQ217" s="334"/>
      <c r="GR217" s="334"/>
      <c r="GS217" s="334"/>
      <c r="GT217" s="334"/>
      <c r="GU217" s="334"/>
      <c r="GV217" s="334"/>
      <c r="GW217" s="334"/>
      <c r="GX217" s="334"/>
      <c r="GY217" s="334"/>
      <c r="GZ217" s="334"/>
      <c r="HA217" s="334"/>
      <c r="HB217" s="334"/>
      <c r="HC217" s="334"/>
      <c r="HD217" s="334"/>
      <c r="HE217" s="334"/>
      <c r="HF217" s="334"/>
      <c r="HG217" s="334"/>
      <c r="HH217" s="334"/>
      <c r="HI217" s="334"/>
      <c r="HJ217" s="334"/>
      <c r="HK217" s="334"/>
      <c r="HL217" s="334"/>
      <c r="HM217" s="334"/>
      <c r="HN217" s="334"/>
      <c r="HO217" s="334"/>
      <c r="HP217" s="334"/>
      <c r="HQ217" s="334"/>
      <c r="HR217" s="334"/>
      <c r="HS217" s="334"/>
      <c r="HT217" s="334"/>
      <c r="HU217" s="334"/>
      <c r="HV217" s="334"/>
      <c r="HW217" s="334"/>
      <c r="HX217" s="334"/>
      <c r="HY217" s="334"/>
      <c r="HZ217" s="334"/>
      <c r="IA217" s="334"/>
      <c r="IB217" s="334"/>
      <c r="IC217" s="334"/>
      <c r="ID217" s="334"/>
      <c r="IE217" s="334"/>
      <c r="IF217" s="334"/>
      <c r="IG217" s="334"/>
      <c r="IH217" s="334"/>
      <c r="II217" s="334"/>
      <c r="IJ217" s="334"/>
      <c r="IK217" s="334"/>
      <c r="IL217" s="334"/>
      <c r="IM217" s="334"/>
      <c r="IN217" s="334"/>
      <c r="IO217" s="334"/>
      <c r="IP217" s="334"/>
    </row>
    <row r="218" spans="1:250" s="16" customFormat="1" ht="24" hidden="1" outlineLevel="1" x14ac:dyDescent="0.15">
      <c r="A218" s="334"/>
      <c r="B218" s="336">
        <v>547</v>
      </c>
      <c r="C218" s="337" t="s">
        <v>821</v>
      </c>
      <c r="D218" s="340" t="s">
        <v>822</v>
      </c>
      <c r="E218" s="340" t="s">
        <v>823</v>
      </c>
      <c r="F218" s="144" t="str">
        <f t="shared" si="3"/>
        <v/>
      </c>
      <c r="G218" s="115"/>
      <c r="H218" s="404"/>
      <c r="I218" s="540"/>
      <c r="J218" s="541"/>
      <c r="K218" s="116"/>
      <c r="L218" s="402" t="s">
        <v>824</v>
      </c>
      <c r="M218" s="339" t="s">
        <v>396</v>
      </c>
      <c r="N218" s="334"/>
      <c r="O218" s="334"/>
      <c r="P218" s="334"/>
      <c r="Q218" s="334"/>
      <c r="R218" s="334"/>
      <c r="S218" s="334"/>
      <c r="T218" s="334"/>
      <c r="U218" s="334"/>
      <c r="V218" s="334"/>
      <c r="W218" s="334"/>
      <c r="X218" s="334"/>
      <c r="Y218" s="334"/>
      <c r="Z218" s="334"/>
      <c r="AA218" s="334"/>
      <c r="AB218" s="334"/>
      <c r="AC218" s="334"/>
      <c r="AD218" s="334"/>
      <c r="AE218" s="334"/>
      <c r="AF218" s="334"/>
      <c r="AG218" s="334"/>
      <c r="AH218" s="334"/>
      <c r="AI218" s="334"/>
      <c r="AJ218" s="334"/>
      <c r="AK218" s="334"/>
      <c r="AL218" s="334"/>
      <c r="AM218" s="334"/>
      <c r="AN218" s="334"/>
      <c r="AO218" s="334"/>
      <c r="AP218" s="334"/>
      <c r="AQ218" s="334"/>
      <c r="AR218" s="334"/>
      <c r="AS218" s="334"/>
      <c r="AT218" s="334"/>
      <c r="AU218" s="334"/>
      <c r="AV218" s="334"/>
      <c r="AW218" s="334"/>
      <c r="AX218" s="334"/>
      <c r="AY218" s="334"/>
      <c r="AZ218" s="334"/>
      <c r="BA218" s="334"/>
      <c r="BB218" s="334"/>
      <c r="BC218" s="334"/>
      <c r="BD218" s="334"/>
      <c r="BE218" s="334"/>
      <c r="BF218" s="334"/>
      <c r="BG218" s="334"/>
      <c r="BH218" s="334"/>
      <c r="BI218" s="334"/>
      <c r="BJ218" s="334"/>
      <c r="BK218" s="334"/>
      <c r="BL218" s="334"/>
      <c r="BM218" s="334"/>
      <c r="BN218" s="334"/>
      <c r="BO218" s="334"/>
      <c r="BP218" s="334"/>
      <c r="BQ218" s="334"/>
      <c r="BR218" s="334"/>
      <c r="BS218" s="334"/>
      <c r="BT218" s="334"/>
      <c r="BU218" s="334"/>
      <c r="BV218" s="334"/>
      <c r="BW218" s="334"/>
      <c r="BX218" s="334"/>
      <c r="BY218" s="334"/>
      <c r="BZ218" s="334"/>
      <c r="CA218" s="334"/>
      <c r="CB218" s="334"/>
      <c r="CC218" s="334"/>
      <c r="CD218" s="334"/>
      <c r="CE218" s="334"/>
      <c r="CF218" s="334"/>
      <c r="CG218" s="334"/>
      <c r="CH218" s="334"/>
      <c r="CI218" s="334"/>
      <c r="CJ218" s="334"/>
      <c r="CK218" s="334"/>
      <c r="CL218" s="334"/>
      <c r="CM218" s="334"/>
      <c r="CN218" s="334"/>
      <c r="CO218" s="334"/>
      <c r="CP218" s="334"/>
      <c r="CQ218" s="334"/>
      <c r="CR218" s="334"/>
      <c r="CS218" s="334"/>
      <c r="CT218" s="334"/>
      <c r="CU218" s="334"/>
      <c r="CV218" s="334"/>
      <c r="CW218" s="334"/>
      <c r="CX218" s="334"/>
      <c r="CY218" s="334"/>
      <c r="CZ218" s="334"/>
      <c r="DA218" s="334"/>
      <c r="DB218" s="334"/>
      <c r="DC218" s="334"/>
      <c r="DD218" s="334"/>
      <c r="DE218" s="334"/>
      <c r="DF218" s="334"/>
      <c r="DG218" s="334"/>
      <c r="DH218" s="334"/>
      <c r="DI218" s="334"/>
      <c r="DJ218" s="334"/>
      <c r="DK218" s="334"/>
      <c r="DL218" s="334"/>
      <c r="DM218" s="334"/>
      <c r="DN218" s="334"/>
      <c r="DO218" s="334"/>
      <c r="DP218" s="334"/>
      <c r="DQ218" s="334"/>
      <c r="DR218" s="334"/>
      <c r="DS218" s="334"/>
      <c r="DT218" s="334"/>
      <c r="DU218" s="334"/>
      <c r="DV218" s="334"/>
      <c r="DW218" s="334"/>
      <c r="DX218" s="334"/>
      <c r="DY218" s="334"/>
      <c r="DZ218" s="334"/>
      <c r="EA218" s="334"/>
      <c r="EB218" s="334"/>
      <c r="EC218" s="334"/>
      <c r="ED218" s="334"/>
      <c r="EE218" s="334"/>
      <c r="EF218" s="334"/>
      <c r="EG218" s="334"/>
      <c r="EH218" s="334"/>
      <c r="EI218" s="334"/>
      <c r="EJ218" s="334"/>
      <c r="EK218" s="334"/>
      <c r="EL218" s="334"/>
      <c r="EM218" s="334"/>
      <c r="EN218" s="334"/>
      <c r="EO218" s="334"/>
      <c r="EP218" s="334"/>
      <c r="EQ218" s="334"/>
      <c r="ER218" s="334"/>
      <c r="ES218" s="334"/>
      <c r="ET218" s="334"/>
      <c r="EU218" s="334"/>
      <c r="EV218" s="334"/>
      <c r="EW218" s="334"/>
      <c r="EX218" s="334"/>
      <c r="EY218" s="334"/>
      <c r="EZ218" s="334"/>
      <c r="FA218" s="334"/>
      <c r="FB218" s="334"/>
      <c r="FC218" s="334"/>
      <c r="FD218" s="334"/>
      <c r="FE218" s="334"/>
      <c r="FF218" s="334"/>
      <c r="FG218" s="334"/>
      <c r="FH218" s="334"/>
      <c r="FI218" s="334"/>
      <c r="FJ218" s="334"/>
      <c r="FK218" s="334"/>
      <c r="FL218" s="334"/>
      <c r="FM218" s="334"/>
      <c r="FN218" s="334"/>
      <c r="FO218" s="334"/>
      <c r="FP218" s="334"/>
      <c r="FQ218" s="334"/>
      <c r="FR218" s="334"/>
      <c r="FS218" s="334"/>
      <c r="FT218" s="334"/>
      <c r="FU218" s="334"/>
      <c r="FV218" s="334"/>
      <c r="FW218" s="334"/>
      <c r="FX218" s="334"/>
      <c r="FY218" s="334"/>
      <c r="FZ218" s="334"/>
      <c r="GA218" s="334"/>
      <c r="GB218" s="334"/>
      <c r="GC218" s="334"/>
      <c r="GD218" s="334"/>
      <c r="GE218" s="334"/>
      <c r="GF218" s="334"/>
      <c r="GG218" s="334"/>
      <c r="GH218" s="334"/>
      <c r="GI218" s="334"/>
      <c r="GJ218" s="334"/>
      <c r="GK218" s="334"/>
      <c r="GL218" s="334"/>
      <c r="GM218" s="334"/>
      <c r="GN218" s="334"/>
      <c r="GO218" s="334"/>
      <c r="GP218" s="334"/>
      <c r="GQ218" s="334"/>
      <c r="GR218" s="334"/>
      <c r="GS218" s="334"/>
      <c r="GT218" s="334"/>
      <c r="GU218" s="334"/>
      <c r="GV218" s="334"/>
      <c r="GW218" s="334"/>
      <c r="GX218" s="334"/>
      <c r="GY218" s="334"/>
      <c r="GZ218" s="334"/>
      <c r="HA218" s="334"/>
      <c r="HB218" s="334"/>
      <c r="HC218" s="334"/>
      <c r="HD218" s="334"/>
      <c r="HE218" s="334"/>
      <c r="HF218" s="334"/>
      <c r="HG218" s="334"/>
      <c r="HH218" s="334"/>
      <c r="HI218" s="334"/>
      <c r="HJ218" s="334"/>
      <c r="HK218" s="334"/>
      <c r="HL218" s="334"/>
      <c r="HM218" s="334"/>
      <c r="HN218" s="334"/>
      <c r="HO218" s="334"/>
      <c r="HP218" s="334"/>
      <c r="HQ218" s="334"/>
      <c r="HR218" s="334"/>
      <c r="HS218" s="334"/>
      <c r="HT218" s="334"/>
      <c r="HU218" s="334"/>
      <c r="HV218" s="334"/>
      <c r="HW218" s="334"/>
      <c r="HX218" s="334"/>
      <c r="HY218" s="334"/>
      <c r="HZ218" s="334"/>
      <c r="IA218" s="334"/>
      <c r="IB218" s="334"/>
      <c r="IC218" s="334"/>
      <c r="ID218" s="334"/>
      <c r="IE218" s="334"/>
      <c r="IF218" s="334"/>
      <c r="IG218" s="334"/>
      <c r="IH218" s="334"/>
      <c r="II218" s="334"/>
      <c r="IJ218" s="334"/>
      <c r="IK218" s="334"/>
      <c r="IL218" s="334"/>
      <c r="IM218" s="334"/>
      <c r="IN218" s="334"/>
      <c r="IO218" s="334"/>
      <c r="IP218" s="334"/>
    </row>
    <row r="219" spans="1:250" s="16" customFormat="1" ht="24" hidden="1" outlineLevel="1" x14ac:dyDescent="0.15">
      <c r="A219" s="334"/>
      <c r="B219" s="336">
        <v>548</v>
      </c>
      <c r="C219" s="337" t="s">
        <v>825</v>
      </c>
      <c r="D219" s="340" t="s">
        <v>826</v>
      </c>
      <c r="E219" s="340" t="s">
        <v>827</v>
      </c>
      <c r="F219" s="144" t="str">
        <f t="shared" si="3"/>
        <v/>
      </c>
      <c r="G219" s="115"/>
      <c r="H219" s="404"/>
      <c r="I219" s="540"/>
      <c r="J219" s="541"/>
      <c r="K219" s="116"/>
      <c r="L219" s="402" t="s">
        <v>828</v>
      </c>
      <c r="M219" s="339" t="s">
        <v>397</v>
      </c>
      <c r="N219" s="334"/>
      <c r="O219" s="334"/>
      <c r="P219" s="334"/>
      <c r="Q219" s="334"/>
      <c r="R219" s="334"/>
      <c r="S219" s="334"/>
      <c r="T219" s="334"/>
      <c r="U219" s="334"/>
      <c r="V219" s="334"/>
      <c r="W219" s="334"/>
      <c r="X219" s="334"/>
      <c r="Y219" s="334"/>
      <c r="Z219" s="334"/>
      <c r="AA219" s="334"/>
      <c r="AB219" s="334"/>
      <c r="AC219" s="334"/>
      <c r="AD219" s="334"/>
      <c r="AE219" s="334"/>
      <c r="AF219" s="334"/>
      <c r="AG219" s="334"/>
      <c r="AH219" s="334"/>
      <c r="AI219" s="334"/>
      <c r="AJ219" s="334"/>
      <c r="AK219" s="334"/>
      <c r="AL219" s="334"/>
      <c r="AM219" s="334"/>
      <c r="AN219" s="334"/>
      <c r="AO219" s="334"/>
      <c r="AP219" s="334"/>
      <c r="AQ219" s="334"/>
      <c r="AR219" s="334"/>
      <c r="AS219" s="334"/>
      <c r="AT219" s="334"/>
      <c r="AU219" s="334"/>
      <c r="AV219" s="334"/>
      <c r="AW219" s="334"/>
      <c r="AX219" s="334"/>
      <c r="AY219" s="334"/>
      <c r="AZ219" s="334"/>
      <c r="BA219" s="334"/>
      <c r="BB219" s="334"/>
      <c r="BC219" s="334"/>
      <c r="BD219" s="334"/>
      <c r="BE219" s="334"/>
      <c r="BF219" s="334"/>
      <c r="BG219" s="334"/>
      <c r="BH219" s="334"/>
      <c r="BI219" s="334"/>
      <c r="BJ219" s="334"/>
      <c r="BK219" s="334"/>
      <c r="BL219" s="334"/>
      <c r="BM219" s="334"/>
      <c r="BN219" s="334"/>
      <c r="BO219" s="334"/>
      <c r="BP219" s="334"/>
      <c r="BQ219" s="334"/>
      <c r="BR219" s="334"/>
      <c r="BS219" s="334"/>
      <c r="BT219" s="334"/>
      <c r="BU219" s="334"/>
      <c r="BV219" s="334"/>
      <c r="BW219" s="334"/>
      <c r="BX219" s="334"/>
      <c r="BY219" s="334"/>
      <c r="BZ219" s="334"/>
      <c r="CA219" s="334"/>
      <c r="CB219" s="334"/>
      <c r="CC219" s="334"/>
      <c r="CD219" s="334"/>
      <c r="CE219" s="334"/>
      <c r="CF219" s="334"/>
      <c r="CG219" s="334"/>
      <c r="CH219" s="334"/>
      <c r="CI219" s="334"/>
      <c r="CJ219" s="334"/>
      <c r="CK219" s="334"/>
      <c r="CL219" s="334"/>
      <c r="CM219" s="334"/>
      <c r="CN219" s="334"/>
      <c r="CO219" s="334"/>
      <c r="CP219" s="334"/>
      <c r="CQ219" s="334"/>
      <c r="CR219" s="334"/>
      <c r="CS219" s="334"/>
      <c r="CT219" s="334"/>
      <c r="CU219" s="334"/>
      <c r="CV219" s="334"/>
      <c r="CW219" s="334"/>
      <c r="CX219" s="334"/>
      <c r="CY219" s="334"/>
      <c r="CZ219" s="334"/>
      <c r="DA219" s="334"/>
      <c r="DB219" s="334"/>
      <c r="DC219" s="334"/>
      <c r="DD219" s="334"/>
      <c r="DE219" s="334"/>
      <c r="DF219" s="334"/>
      <c r="DG219" s="334"/>
      <c r="DH219" s="334"/>
      <c r="DI219" s="334"/>
      <c r="DJ219" s="334"/>
      <c r="DK219" s="334"/>
      <c r="DL219" s="334"/>
      <c r="DM219" s="334"/>
      <c r="DN219" s="334"/>
      <c r="DO219" s="334"/>
      <c r="DP219" s="334"/>
      <c r="DQ219" s="334"/>
      <c r="DR219" s="334"/>
      <c r="DS219" s="334"/>
      <c r="DT219" s="334"/>
      <c r="DU219" s="334"/>
      <c r="DV219" s="334"/>
      <c r="DW219" s="334"/>
      <c r="DX219" s="334"/>
      <c r="DY219" s="334"/>
      <c r="DZ219" s="334"/>
      <c r="EA219" s="334"/>
      <c r="EB219" s="334"/>
      <c r="EC219" s="334"/>
      <c r="ED219" s="334"/>
      <c r="EE219" s="334"/>
      <c r="EF219" s="334"/>
      <c r="EG219" s="334"/>
      <c r="EH219" s="334"/>
      <c r="EI219" s="334"/>
      <c r="EJ219" s="334"/>
      <c r="EK219" s="334"/>
      <c r="EL219" s="334"/>
      <c r="EM219" s="334"/>
      <c r="EN219" s="334"/>
      <c r="EO219" s="334"/>
      <c r="EP219" s="334"/>
      <c r="EQ219" s="334"/>
      <c r="ER219" s="334"/>
      <c r="ES219" s="334"/>
      <c r="ET219" s="334"/>
      <c r="EU219" s="334"/>
      <c r="EV219" s="334"/>
      <c r="EW219" s="334"/>
      <c r="EX219" s="334"/>
      <c r="EY219" s="334"/>
      <c r="EZ219" s="334"/>
      <c r="FA219" s="334"/>
      <c r="FB219" s="334"/>
      <c r="FC219" s="334"/>
      <c r="FD219" s="334"/>
      <c r="FE219" s="334"/>
      <c r="FF219" s="334"/>
      <c r="FG219" s="334"/>
      <c r="FH219" s="334"/>
      <c r="FI219" s="334"/>
      <c r="FJ219" s="334"/>
      <c r="FK219" s="334"/>
      <c r="FL219" s="334"/>
      <c r="FM219" s="334"/>
      <c r="FN219" s="334"/>
      <c r="FO219" s="334"/>
      <c r="FP219" s="334"/>
      <c r="FQ219" s="334"/>
      <c r="FR219" s="334"/>
      <c r="FS219" s="334"/>
      <c r="FT219" s="334"/>
      <c r="FU219" s="334"/>
      <c r="FV219" s="334"/>
      <c r="FW219" s="334"/>
      <c r="FX219" s="334"/>
      <c r="FY219" s="334"/>
      <c r="FZ219" s="334"/>
      <c r="GA219" s="334"/>
      <c r="GB219" s="334"/>
      <c r="GC219" s="334"/>
      <c r="GD219" s="334"/>
      <c r="GE219" s="334"/>
      <c r="GF219" s="334"/>
      <c r="GG219" s="334"/>
      <c r="GH219" s="334"/>
      <c r="GI219" s="334"/>
      <c r="GJ219" s="334"/>
      <c r="GK219" s="334"/>
      <c r="GL219" s="334"/>
      <c r="GM219" s="334"/>
      <c r="GN219" s="334"/>
      <c r="GO219" s="334"/>
      <c r="GP219" s="334"/>
      <c r="GQ219" s="334"/>
      <c r="GR219" s="334"/>
      <c r="GS219" s="334"/>
      <c r="GT219" s="334"/>
      <c r="GU219" s="334"/>
      <c r="GV219" s="334"/>
      <c r="GW219" s="334"/>
      <c r="GX219" s="334"/>
      <c r="GY219" s="334"/>
      <c r="GZ219" s="334"/>
      <c r="HA219" s="334"/>
      <c r="HB219" s="334"/>
      <c r="HC219" s="334"/>
      <c r="HD219" s="334"/>
      <c r="HE219" s="334"/>
      <c r="HF219" s="334"/>
      <c r="HG219" s="334"/>
      <c r="HH219" s="334"/>
      <c r="HI219" s="334"/>
      <c r="HJ219" s="334"/>
      <c r="HK219" s="334"/>
      <c r="HL219" s="334"/>
      <c r="HM219" s="334"/>
      <c r="HN219" s="334"/>
      <c r="HO219" s="334"/>
      <c r="HP219" s="334"/>
      <c r="HQ219" s="334"/>
      <c r="HR219" s="334"/>
      <c r="HS219" s="334"/>
      <c r="HT219" s="334"/>
      <c r="HU219" s="334"/>
      <c r="HV219" s="334"/>
      <c r="HW219" s="334"/>
      <c r="HX219" s="334"/>
      <c r="HY219" s="334"/>
      <c r="HZ219" s="334"/>
      <c r="IA219" s="334"/>
      <c r="IB219" s="334"/>
      <c r="IC219" s="334"/>
      <c r="ID219" s="334"/>
      <c r="IE219" s="334"/>
      <c r="IF219" s="334"/>
      <c r="IG219" s="334"/>
      <c r="IH219" s="334"/>
      <c r="II219" s="334"/>
      <c r="IJ219" s="334"/>
      <c r="IK219" s="334"/>
      <c r="IL219" s="334"/>
      <c r="IM219" s="334"/>
      <c r="IN219" s="334"/>
      <c r="IO219" s="334"/>
      <c r="IP219" s="334"/>
    </row>
    <row r="220" spans="1:250" s="16" customFormat="1" ht="24" hidden="1" outlineLevel="1" x14ac:dyDescent="0.15">
      <c r="A220" s="334"/>
      <c r="B220" s="336">
        <v>549</v>
      </c>
      <c r="C220" s="337" t="s">
        <v>829</v>
      </c>
      <c r="D220" s="338" t="s">
        <v>830</v>
      </c>
      <c r="E220" s="338" t="s">
        <v>831</v>
      </c>
      <c r="F220" s="144" t="str">
        <f t="shared" si="3"/>
        <v/>
      </c>
      <c r="G220" s="115"/>
      <c r="H220" s="404"/>
      <c r="I220" s="540"/>
      <c r="J220" s="541"/>
      <c r="K220" s="116"/>
      <c r="L220" s="402" t="s">
        <v>832</v>
      </c>
      <c r="M220" s="339" t="s">
        <v>398</v>
      </c>
      <c r="N220" s="334"/>
      <c r="O220" s="334"/>
      <c r="P220" s="334"/>
      <c r="Q220" s="334"/>
      <c r="R220" s="334"/>
      <c r="S220" s="334"/>
      <c r="T220" s="334"/>
      <c r="U220" s="334"/>
      <c r="V220" s="334"/>
      <c r="W220" s="334"/>
      <c r="X220" s="334"/>
      <c r="Y220" s="334"/>
      <c r="Z220" s="334"/>
      <c r="AA220" s="334"/>
      <c r="AB220" s="334"/>
      <c r="AC220" s="334"/>
      <c r="AD220" s="334"/>
      <c r="AE220" s="334"/>
      <c r="AF220" s="334"/>
      <c r="AG220" s="334"/>
      <c r="AH220" s="334"/>
      <c r="AI220" s="334"/>
      <c r="AJ220" s="334"/>
      <c r="AK220" s="334"/>
      <c r="AL220" s="334"/>
      <c r="AM220" s="334"/>
      <c r="AN220" s="334"/>
      <c r="AO220" s="334"/>
      <c r="AP220" s="334"/>
      <c r="AQ220" s="334"/>
      <c r="AR220" s="334"/>
      <c r="AS220" s="334"/>
      <c r="AT220" s="334"/>
      <c r="AU220" s="334"/>
      <c r="AV220" s="334"/>
      <c r="AW220" s="334"/>
      <c r="AX220" s="334"/>
      <c r="AY220" s="334"/>
      <c r="AZ220" s="334"/>
      <c r="BA220" s="334"/>
      <c r="BB220" s="334"/>
      <c r="BC220" s="334"/>
      <c r="BD220" s="334"/>
      <c r="BE220" s="334"/>
      <c r="BF220" s="334"/>
      <c r="BG220" s="334"/>
      <c r="BH220" s="334"/>
      <c r="BI220" s="334"/>
      <c r="BJ220" s="334"/>
      <c r="BK220" s="334"/>
      <c r="BL220" s="334"/>
      <c r="BM220" s="334"/>
      <c r="BN220" s="334"/>
      <c r="BO220" s="334"/>
      <c r="BP220" s="334"/>
      <c r="BQ220" s="334"/>
      <c r="BR220" s="334"/>
      <c r="BS220" s="334"/>
      <c r="BT220" s="334"/>
      <c r="BU220" s="334"/>
      <c r="BV220" s="334"/>
      <c r="BW220" s="334"/>
      <c r="BX220" s="334"/>
      <c r="BY220" s="334"/>
      <c r="BZ220" s="334"/>
      <c r="CA220" s="334"/>
      <c r="CB220" s="334"/>
      <c r="CC220" s="334"/>
      <c r="CD220" s="334"/>
      <c r="CE220" s="334"/>
      <c r="CF220" s="334"/>
      <c r="CG220" s="334"/>
      <c r="CH220" s="334"/>
      <c r="CI220" s="334"/>
      <c r="CJ220" s="334"/>
      <c r="CK220" s="334"/>
      <c r="CL220" s="334"/>
      <c r="CM220" s="334"/>
      <c r="CN220" s="334"/>
      <c r="CO220" s="334"/>
      <c r="CP220" s="334"/>
      <c r="CQ220" s="334"/>
      <c r="CR220" s="334"/>
      <c r="CS220" s="334"/>
      <c r="CT220" s="334"/>
      <c r="CU220" s="334"/>
      <c r="CV220" s="334"/>
      <c r="CW220" s="334"/>
      <c r="CX220" s="334"/>
      <c r="CY220" s="334"/>
      <c r="CZ220" s="334"/>
      <c r="DA220" s="334"/>
      <c r="DB220" s="334"/>
      <c r="DC220" s="334"/>
      <c r="DD220" s="334"/>
      <c r="DE220" s="334"/>
      <c r="DF220" s="334"/>
      <c r="DG220" s="334"/>
      <c r="DH220" s="334"/>
      <c r="DI220" s="334"/>
      <c r="DJ220" s="334"/>
      <c r="DK220" s="334"/>
      <c r="DL220" s="334"/>
      <c r="DM220" s="334"/>
      <c r="DN220" s="334"/>
      <c r="DO220" s="334"/>
      <c r="DP220" s="334"/>
      <c r="DQ220" s="334"/>
      <c r="DR220" s="334"/>
      <c r="DS220" s="334"/>
      <c r="DT220" s="334"/>
      <c r="DU220" s="334"/>
      <c r="DV220" s="334"/>
      <c r="DW220" s="334"/>
      <c r="DX220" s="334"/>
      <c r="DY220" s="334"/>
      <c r="DZ220" s="334"/>
      <c r="EA220" s="334"/>
      <c r="EB220" s="334"/>
      <c r="EC220" s="334"/>
      <c r="ED220" s="334"/>
      <c r="EE220" s="334"/>
      <c r="EF220" s="334"/>
      <c r="EG220" s="334"/>
      <c r="EH220" s="334"/>
      <c r="EI220" s="334"/>
      <c r="EJ220" s="334"/>
      <c r="EK220" s="334"/>
      <c r="EL220" s="334"/>
      <c r="EM220" s="334"/>
      <c r="EN220" s="334"/>
      <c r="EO220" s="334"/>
      <c r="EP220" s="334"/>
      <c r="EQ220" s="334"/>
      <c r="ER220" s="334"/>
      <c r="ES220" s="334"/>
      <c r="ET220" s="334"/>
      <c r="EU220" s="334"/>
      <c r="EV220" s="334"/>
      <c r="EW220" s="334"/>
      <c r="EX220" s="334"/>
      <c r="EY220" s="334"/>
      <c r="EZ220" s="334"/>
      <c r="FA220" s="334"/>
      <c r="FB220" s="334"/>
      <c r="FC220" s="334"/>
      <c r="FD220" s="334"/>
      <c r="FE220" s="334"/>
      <c r="FF220" s="334"/>
      <c r="FG220" s="334"/>
      <c r="FH220" s="334"/>
      <c r="FI220" s="334"/>
      <c r="FJ220" s="334"/>
      <c r="FK220" s="334"/>
      <c r="FL220" s="334"/>
      <c r="FM220" s="334"/>
      <c r="FN220" s="334"/>
      <c r="FO220" s="334"/>
      <c r="FP220" s="334"/>
      <c r="FQ220" s="334"/>
      <c r="FR220" s="334"/>
      <c r="FS220" s="334"/>
      <c r="FT220" s="334"/>
      <c r="FU220" s="334"/>
      <c r="FV220" s="334"/>
      <c r="FW220" s="334"/>
      <c r="FX220" s="334"/>
      <c r="FY220" s="334"/>
      <c r="FZ220" s="334"/>
      <c r="GA220" s="334"/>
      <c r="GB220" s="334"/>
      <c r="GC220" s="334"/>
      <c r="GD220" s="334"/>
      <c r="GE220" s="334"/>
      <c r="GF220" s="334"/>
      <c r="GG220" s="334"/>
      <c r="GH220" s="334"/>
      <c r="GI220" s="334"/>
      <c r="GJ220" s="334"/>
      <c r="GK220" s="334"/>
      <c r="GL220" s="334"/>
      <c r="GM220" s="334"/>
      <c r="GN220" s="334"/>
      <c r="GO220" s="334"/>
      <c r="GP220" s="334"/>
      <c r="GQ220" s="334"/>
      <c r="GR220" s="334"/>
      <c r="GS220" s="334"/>
      <c r="GT220" s="334"/>
      <c r="GU220" s="334"/>
      <c r="GV220" s="334"/>
      <c r="GW220" s="334"/>
      <c r="GX220" s="334"/>
      <c r="GY220" s="334"/>
      <c r="GZ220" s="334"/>
      <c r="HA220" s="334"/>
      <c r="HB220" s="334"/>
      <c r="HC220" s="334"/>
      <c r="HD220" s="334"/>
      <c r="HE220" s="334"/>
      <c r="HF220" s="334"/>
      <c r="HG220" s="334"/>
      <c r="HH220" s="334"/>
      <c r="HI220" s="334"/>
      <c r="HJ220" s="334"/>
      <c r="HK220" s="334"/>
      <c r="HL220" s="334"/>
      <c r="HM220" s="334"/>
      <c r="HN220" s="334"/>
      <c r="HO220" s="334"/>
      <c r="HP220" s="334"/>
      <c r="HQ220" s="334"/>
      <c r="HR220" s="334"/>
      <c r="HS220" s="334"/>
      <c r="HT220" s="334"/>
      <c r="HU220" s="334"/>
      <c r="HV220" s="334"/>
      <c r="HW220" s="334"/>
      <c r="HX220" s="334"/>
      <c r="HY220" s="334"/>
      <c r="HZ220" s="334"/>
      <c r="IA220" s="334"/>
      <c r="IB220" s="334"/>
      <c r="IC220" s="334"/>
      <c r="ID220" s="334"/>
      <c r="IE220" s="334"/>
      <c r="IF220" s="334"/>
      <c r="IG220" s="334"/>
      <c r="IH220" s="334"/>
      <c r="II220" s="334"/>
      <c r="IJ220" s="334"/>
      <c r="IK220" s="334"/>
      <c r="IL220" s="334"/>
      <c r="IM220" s="334"/>
      <c r="IN220" s="334"/>
      <c r="IO220" s="334"/>
      <c r="IP220" s="334"/>
    </row>
    <row r="221" spans="1:250" s="16" customFormat="1" ht="24" hidden="1" outlineLevel="1" x14ac:dyDescent="0.15">
      <c r="A221" s="334"/>
      <c r="B221" s="336">
        <v>550</v>
      </c>
      <c r="C221" s="337" t="s">
        <v>833</v>
      </c>
      <c r="D221" s="340" t="s">
        <v>579</v>
      </c>
      <c r="E221" s="340" t="s">
        <v>580</v>
      </c>
      <c r="F221" s="144" t="str">
        <f t="shared" si="3"/>
        <v/>
      </c>
      <c r="G221" s="115"/>
      <c r="H221" s="404"/>
      <c r="I221" s="540"/>
      <c r="J221" s="541"/>
      <c r="K221" s="116"/>
      <c r="L221" s="402" t="s">
        <v>581</v>
      </c>
      <c r="M221" s="339" t="s">
        <v>399</v>
      </c>
      <c r="N221" s="334"/>
      <c r="O221" s="334"/>
      <c r="P221" s="334"/>
      <c r="Q221" s="334"/>
      <c r="R221" s="334"/>
      <c r="S221" s="334"/>
      <c r="T221" s="334"/>
      <c r="U221" s="334"/>
      <c r="V221" s="334"/>
      <c r="W221" s="334"/>
      <c r="X221" s="334"/>
      <c r="Y221" s="334"/>
      <c r="Z221" s="334"/>
      <c r="AA221" s="334"/>
      <c r="AB221" s="334"/>
      <c r="AC221" s="334"/>
      <c r="AD221" s="334"/>
      <c r="AE221" s="334"/>
      <c r="AF221" s="334"/>
      <c r="AG221" s="334"/>
      <c r="AH221" s="334"/>
      <c r="AI221" s="334"/>
      <c r="AJ221" s="334"/>
      <c r="AK221" s="334"/>
      <c r="AL221" s="334"/>
      <c r="AM221" s="334"/>
      <c r="AN221" s="334"/>
      <c r="AO221" s="334"/>
      <c r="AP221" s="334"/>
      <c r="AQ221" s="334"/>
      <c r="AR221" s="334"/>
      <c r="AS221" s="334"/>
      <c r="AT221" s="334"/>
      <c r="AU221" s="334"/>
      <c r="AV221" s="334"/>
      <c r="AW221" s="334"/>
      <c r="AX221" s="334"/>
      <c r="AY221" s="334"/>
      <c r="AZ221" s="334"/>
      <c r="BA221" s="334"/>
      <c r="BB221" s="334"/>
      <c r="BC221" s="334"/>
      <c r="BD221" s="334"/>
      <c r="BE221" s="334"/>
      <c r="BF221" s="334"/>
      <c r="BG221" s="334"/>
      <c r="BH221" s="334"/>
      <c r="BI221" s="334"/>
      <c r="BJ221" s="334"/>
      <c r="BK221" s="334"/>
      <c r="BL221" s="334"/>
      <c r="BM221" s="334"/>
      <c r="BN221" s="334"/>
      <c r="BO221" s="334"/>
      <c r="BP221" s="334"/>
      <c r="BQ221" s="334"/>
      <c r="BR221" s="334"/>
      <c r="BS221" s="334"/>
      <c r="BT221" s="334"/>
      <c r="BU221" s="334"/>
      <c r="BV221" s="334"/>
      <c r="BW221" s="334"/>
      <c r="BX221" s="334"/>
      <c r="BY221" s="334"/>
      <c r="BZ221" s="334"/>
      <c r="CA221" s="334"/>
      <c r="CB221" s="334"/>
      <c r="CC221" s="334"/>
      <c r="CD221" s="334"/>
      <c r="CE221" s="334"/>
      <c r="CF221" s="334"/>
      <c r="CG221" s="334"/>
      <c r="CH221" s="334"/>
      <c r="CI221" s="334"/>
      <c r="CJ221" s="334"/>
      <c r="CK221" s="334"/>
      <c r="CL221" s="334"/>
      <c r="CM221" s="334"/>
      <c r="CN221" s="334"/>
      <c r="CO221" s="334"/>
      <c r="CP221" s="334"/>
      <c r="CQ221" s="334"/>
      <c r="CR221" s="334"/>
      <c r="CS221" s="334"/>
      <c r="CT221" s="334"/>
      <c r="CU221" s="334"/>
      <c r="CV221" s="334"/>
      <c r="CW221" s="334"/>
      <c r="CX221" s="334"/>
      <c r="CY221" s="334"/>
      <c r="CZ221" s="334"/>
      <c r="DA221" s="334"/>
      <c r="DB221" s="334"/>
      <c r="DC221" s="334"/>
      <c r="DD221" s="334"/>
      <c r="DE221" s="334"/>
      <c r="DF221" s="334"/>
      <c r="DG221" s="334"/>
      <c r="DH221" s="334"/>
      <c r="DI221" s="334"/>
      <c r="DJ221" s="334"/>
      <c r="DK221" s="334"/>
      <c r="DL221" s="334"/>
      <c r="DM221" s="334"/>
      <c r="DN221" s="334"/>
      <c r="DO221" s="334"/>
      <c r="DP221" s="334"/>
      <c r="DQ221" s="334"/>
      <c r="DR221" s="334"/>
      <c r="DS221" s="334"/>
      <c r="DT221" s="334"/>
      <c r="DU221" s="334"/>
      <c r="DV221" s="334"/>
      <c r="DW221" s="334"/>
      <c r="DX221" s="334"/>
      <c r="DY221" s="334"/>
      <c r="DZ221" s="334"/>
      <c r="EA221" s="334"/>
      <c r="EB221" s="334"/>
      <c r="EC221" s="334"/>
      <c r="ED221" s="334"/>
      <c r="EE221" s="334"/>
      <c r="EF221" s="334"/>
      <c r="EG221" s="334"/>
      <c r="EH221" s="334"/>
      <c r="EI221" s="334"/>
      <c r="EJ221" s="334"/>
      <c r="EK221" s="334"/>
      <c r="EL221" s="334"/>
      <c r="EM221" s="334"/>
      <c r="EN221" s="334"/>
      <c r="EO221" s="334"/>
      <c r="EP221" s="334"/>
      <c r="EQ221" s="334"/>
      <c r="ER221" s="334"/>
      <c r="ES221" s="334"/>
      <c r="ET221" s="334"/>
      <c r="EU221" s="334"/>
      <c r="EV221" s="334"/>
      <c r="EW221" s="334"/>
      <c r="EX221" s="334"/>
      <c r="EY221" s="334"/>
      <c r="EZ221" s="334"/>
      <c r="FA221" s="334"/>
      <c r="FB221" s="334"/>
      <c r="FC221" s="334"/>
      <c r="FD221" s="334"/>
      <c r="FE221" s="334"/>
      <c r="FF221" s="334"/>
      <c r="FG221" s="334"/>
      <c r="FH221" s="334"/>
      <c r="FI221" s="334"/>
      <c r="FJ221" s="334"/>
      <c r="FK221" s="334"/>
      <c r="FL221" s="334"/>
      <c r="FM221" s="334"/>
      <c r="FN221" s="334"/>
      <c r="FO221" s="334"/>
      <c r="FP221" s="334"/>
      <c r="FQ221" s="334"/>
      <c r="FR221" s="334"/>
      <c r="FS221" s="334"/>
      <c r="FT221" s="334"/>
      <c r="FU221" s="334"/>
      <c r="FV221" s="334"/>
      <c r="FW221" s="334"/>
      <c r="FX221" s="334"/>
      <c r="FY221" s="334"/>
      <c r="FZ221" s="334"/>
      <c r="GA221" s="334"/>
      <c r="GB221" s="334"/>
      <c r="GC221" s="334"/>
      <c r="GD221" s="334"/>
      <c r="GE221" s="334"/>
      <c r="GF221" s="334"/>
      <c r="GG221" s="334"/>
      <c r="GH221" s="334"/>
      <c r="GI221" s="334"/>
      <c r="GJ221" s="334"/>
      <c r="GK221" s="334"/>
      <c r="GL221" s="334"/>
      <c r="GM221" s="334"/>
      <c r="GN221" s="334"/>
      <c r="GO221" s="334"/>
      <c r="GP221" s="334"/>
      <c r="GQ221" s="334"/>
      <c r="GR221" s="334"/>
      <c r="GS221" s="334"/>
      <c r="GT221" s="334"/>
      <c r="GU221" s="334"/>
      <c r="GV221" s="334"/>
      <c r="GW221" s="334"/>
      <c r="GX221" s="334"/>
      <c r="GY221" s="334"/>
      <c r="GZ221" s="334"/>
      <c r="HA221" s="334"/>
      <c r="HB221" s="334"/>
      <c r="HC221" s="334"/>
      <c r="HD221" s="334"/>
      <c r="HE221" s="334"/>
      <c r="HF221" s="334"/>
      <c r="HG221" s="334"/>
      <c r="HH221" s="334"/>
      <c r="HI221" s="334"/>
      <c r="HJ221" s="334"/>
      <c r="HK221" s="334"/>
      <c r="HL221" s="334"/>
      <c r="HM221" s="334"/>
      <c r="HN221" s="334"/>
      <c r="HO221" s="334"/>
      <c r="HP221" s="334"/>
      <c r="HQ221" s="334"/>
      <c r="HR221" s="334"/>
      <c r="HS221" s="334"/>
      <c r="HT221" s="334"/>
      <c r="HU221" s="334"/>
      <c r="HV221" s="334"/>
      <c r="HW221" s="334"/>
      <c r="HX221" s="334"/>
      <c r="HY221" s="334"/>
      <c r="HZ221" s="334"/>
      <c r="IA221" s="334"/>
      <c r="IB221" s="334"/>
      <c r="IC221" s="334"/>
      <c r="ID221" s="334"/>
      <c r="IE221" s="334"/>
      <c r="IF221" s="334"/>
      <c r="IG221" s="334"/>
      <c r="IH221" s="334"/>
      <c r="II221" s="334"/>
      <c r="IJ221" s="334"/>
      <c r="IK221" s="334"/>
      <c r="IL221" s="334"/>
      <c r="IM221" s="334"/>
      <c r="IN221" s="334"/>
      <c r="IO221" s="334"/>
      <c r="IP221" s="334"/>
    </row>
    <row r="222" spans="1:250" s="16" customFormat="1" ht="24.75" hidden="1" outlineLevel="1" thickBot="1" x14ac:dyDescent="0.2">
      <c r="A222" s="334"/>
      <c r="B222" s="371">
        <v>551</v>
      </c>
      <c r="C222" s="372" t="s">
        <v>582</v>
      </c>
      <c r="D222" s="373" t="s">
        <v>583</v>
      </c>
      <c r="E222" s="373" t="s">
        <v>584</v>
      </c>
      <c r="F222" s="389" t="str">
        <f t="shared" si="3"/>
        <v/>
      </c>
      <c r="G222" s="244"/>
      <c r="H222" s="397"/>
      <c r="I222" s="590"/>
      <c r="J222" s="591"/>
      <c r="K222" s="245"/>
      <c r="L222" s="403" t="s">
        <v>1102</v>
      </c>
      <c r="M222" s="374" t="s">
        <v>1094</v>
      </c>
      <c r="N222" s="334"/>
      <c r="O222" s="334"/>
      <c r="P222" s="334"/>
      <c r="Q222" s="334"/>
      <c r="R222" s="334"/>
      <c r="S222" s="334"/>
      <c r="T222" s="334"/>
      <c r="U222" s="334"/>
      <c r="V222" s="334"/>
      <c r="W222" s="334"/>
      <c r="X222" s="334"/>
      <c r="Y222" s="334"/>
      <c r="Z222" s="334"/>
      <c r="AA222" s="334"/>
      <c r="AB222" s="334"/>
      <c r="AC222" s="334"/>
      <c r="AD222" s="334"/>
      <c r="AE222" s="334"/>
      <c r="AF222" s="334"/>
      <c r="AG222" s="334"/>
      <c r="AH222" s="334"/>
      <c r="AI222" s="334"/>
      <c r="AJ222" s="334"/>
      <c r="AK222" s="334"/>
      <c r="AL222" s="334"/>
      <c r="AM222" s="334"/>
      <c r="AN222" s="334"/>
      <c r="AO222" s="334"/>
      <c r="AP222" s="334"/>
      <c r="AQ222" s="334"/>
      <c r="AR222" s="334"/>
      <c r="AS222" s="334"/>
      <c r="AT222" s="334"/>
      <c r="AU222" s="334"/>
      <c r="AV222" s="334"/>
      <c r="AW222" s="334"/>
      <c r="AX222" s="334"/>
      <c r="AY222" s="334"/>
      <c r="AZ222" s="334"/>
      <c r="BA222" s="334"/>
      <c r="BB222" s="334"/>
      <c r="BC222" s="334"/>
      <c r="BD222" s="334"/>
      <c r="BE222" s="334"/>
      <c r="BF222" s="334"/>
      <c r="BG222" s="334"/>
      <c r="BH222" s="334"/>
      <c r="BI222" s="334"/>
      <c r="BJ222" s="334"/>
      <c r="BK222" s="334"/>
      <c r="BL222" s="334"/>
      <c r="BM222" s="334"/>
      <c r="BN222" s="334"/>
      <c r="BO222" s="334"/>
      <c r="BP222" s="334"/>
      <c r="BQ222" s="334"/>
      <c r="BR222" s="334"/>
      <c r="BS222" s="334"/>
      <c r="BT222" s="334"/>
      <c r="BU222" s="334"/>
      <c r="BV222" s="334"/>
      <c r="BW222" s="334"/>
      <c r="BX222" s="334"/>
      <c r="BY222" s="334"/>
      <c r="BZ222" s="334"/>
      <c r="CA222" s="334"/>
      <c r="CB222" s="334"/>
      <c r="CC222" s="334"/>
      <c r="CD222" s="334"/>
      <c r="CE222" s="334"/>
      <c r="CF222" s="334"/>
      <c r="CG222" s="334"/>
      <c r="CH222" s="334"/>
      <c r="CI222" s="334"/>
      <c r="CJ222" s="334"/>
      <c r="CK222" s="334"/>
      <c r="CL222" s="334"/>
      <c r="CM222" s="334"/>
      <c r="CN222" s="334"/>
      <c r="CO222" s="334"/>
      <c r="CP222" s="334"/>
      <c r="CQ222" s="334"/>
      <c r="CR222" s="334"/>
      <c r="CS222" s="334"/>
      <c r="CT222" s="334"/>
      <c r="CU222" s="334"/>
      <c r="CV222" s="334"/>
      <c r="CW222" s="334"/>
      <c r="CX222" s="334"/>
      <c r="CY222" s="334"/>
      <c r="CZ222" s="334"/>
      <c r="DA222" s="334"/>
      <c r="DB222" s="334"/>
      <c r="DC222" s="334"/>
      <c r="DD222" s="334"/>
      <c r="DE222" s="334"/>
      <c r="DF222" s="334"/>
      <c r="DG222" s="334"/>
      <c r="DH222" s="334"/>
      <c r="DI222" s="334"/>
      <c r="DJ222" s="334"/>
      <c r="DK222" s="334"/>
      <c r="DL222" s="334"/>
      <c r="DM222" s="334"/>
      <c r="DN222" s="334"/>
      <c r="DO222" s="334"/>
      <c r="DP222" s="334"/>
      <c r="DQ222" s="334"/>
      <c r="DR222" s="334"/>
      <c r="DS222" s="334"/>
      <c r="DT222" s="334"/>
      <c r="DU222" s="334"/>
      <c r="DV222" s="334"/>
      <c r="DW222" s="334"/>
      <c r="DX222" s="334"/>
      <c r="DY222" s="334"/>
      <c r="DZ222" s="334"/>
      <c r="EA222" s="334"/>
      <c r="EB222" s="334"/>
      <c r="EC222" s="334"/>
      <c r="ED222" s="334"/>
      <c r="EE222" s="334"/>
      <c r="EF222" s="334"/>
      <c r="EG222" s="334"/>
      <c r="EH222" s="334"/>
      <c r="EI222" s="334"/>
      <c r="EJ222" s="334"/>
      <c r="EK222" s="334"/>
      <c r="EL222" s="334"/>
      <c r="EM222" s="334"/>
      <c r="EN222" s="334"/>
      <c r="EO222" s="334"/>
      <c r="EP222" s="334"/>
      <c r="EQ222" s="334"/>
      <c r="ER222" s="334"/>
      <c r="ES222" s="334"/>
      <c r="ET222" s="334"/>
      <c r="EU222" s="334"/>
      <c r="EV222" s="334"/>
      <c r="EW222" s="334"/>
      <c r="EX222" s="334"/>
      <c r="EY222" s="334"/>
      <c r="EZ222" s="334"/>
      <c r="FA222" s="334"/>
      <c r="FB222" s="334"/>
      <c r="FC222" s="334"/>
      <c r="FD222" s="334"/>
      <c r="FE222" s="334"/>
      <c r="FF222" s="334"/>
      <c r="FG222" s="334"/>
      <c r="FH222" s="334"/>
      <c r="FI222" s="334"/>
      <c r="FJ222" s="334"/>
      <c r="FK222" s="334"/>
      <c r="FL222" s="334"/>
      <c r="FM222" s="334"/>
      <c r="FN222" s="334"/>
      <c r="FO222" s="334"/>
      <c r="FP222" s="334"/>
      <c r="FQ222" s="334"/>
      <c r="FR222" s="334"/>
      <c r="FS222" s="334"/>
      <c r="FT222" s="334"/>
      <c r="FU222" s="334"/>
      <c r="FV222" s="334"/>
      <c r="FW222" s="334"/>
      <c r="FX222" s="334"/>
      <c r="FY222" s="334"/>
      <c r="FZ222" s="334"/>
      <c r="GA222" s="334"/>
      <c r="GB222" s="334"/>
      <c r="GC222" s="334"/>
      <c r="GD222" s="334"/>
      <c r="GE222" s="334"/>
      <c r="GF222" s="334"/>
      <c r="GG222" s="334"/>
      <c r="GH222" s="334"/>
      <c r="GI222" s="334"/>
      <c r="GJ222" s="334"/>
      <c r="GK222" s="334"/>
      <c r="GL222" s="334"/>
      <c r="GM222" s="334"/>
      <c r="GN222" s="334"/>
      <c r="GO222" s="334"/>
      <c r="GP222" s="334"/>
      <c r="GQ222" s="334"/>
      <c r="GR222" s="334"/>
      <c r="GS222" s="334"/>
      <c r="GT222" s="334"/>
      <c r="GU222" s="334"/>
      <c r="GV222" s="334"/>
      <c r="GW222" s="334"/>
      <c r="GX222" s="334"/>
      <c r="GY222" s="334"/>
      <c r="GZ222" s="334"/>
      <c r="HA222" s="334"/>
      <c r="HB222" s="334"/>
      <c r="HC222" s="334"/>
      <c r="HD222" s="334"/>
      <c r="HE222" s="334"/>
      <c r="HF222" s="334"/>
      <c r="HG222" s="334"/>
      <c r="HH222" s="334"/>
      <c r="HI222" s="334"/>
      <c r="HJ222" s="334"/>
      <c r="HK222" s="334"/>
      <c r="HL222" s="334"/>
      <c r="HM222" s="334"/>
      <c r="HN222" s="334"/>
      <c r="HO222" s="334"/>
      <c r="HP222" s="334"/>
      <c r="HQ222" s="334"/>
      <c r="HR222" s="334"/>
      <c r="HS222" s="334"/>
      <c r="HT222" s="334"/>
      <c r="HU222" s="334"/>
      <c r="HV222" s="334"/>
      <c r="HW222" s="334"/>
      <c r="HX222" s="334"/>
      <c r="HY222" s="334"/>
      <c r="HZ222" s="334"/>
      <c r="IA222" s="334"/>
      <c r="IB222" s="334"/>
      <c r="IC222" s="334"/>
      <c r="ID222" s="334"/>
      <c r="IE222" s="334"/>
      <c r="IF222" s="334"/>
      <c r="IG222" s="334"/>
      <c r="IH222" s="334"/>
      <c r="II222" s="334"/>
      <c r="IJ222" s="334"/>
      <c r="IK222" s="334"/>
      <c r="IL222" s="334"/>
      <c r="IM222" s="334"/>
      <c r="IN222" s="334"/>
      <c r="IO222" s="334"/>
      <c r="IP222" s="334"/>
    </row>
    <row r="223" spans="1:250" s="16" customFormat="1" ht="24.75" customHeight="1" collapsed="1" thickBot="1" x14ac:dyDescent="0.2">
      <c r="B223" s="390"/>
      <c r="C223" s="391" t="s">
        <v>1320</v>
      </c>
      <c r="D223" s="391" t="s">
        <v>1300</v>
      </c>
      <c r="E223" s="392" t="s">
        <v>1300</v>
      </c>
      <c r="F223" s="393" t="str">
        <f t="shared" si="3"/>
        <v/>
      </c>
      <c r="G223" s="437" t="s">
        <v>1350</v>
      </c>
      <c r="H223" s="386"/>
      <c r="I223" s="387"/>
      <c r="J223" s="387"/>
      <c r="K223" s="388"/>
      <c r="L223" s="388"/>
      <c r="M223" s="394"/>
    </row>
    <row r="224" spans="1:250" s="16" customFormat="1" ht="43.5" hidden="1" customHeight="1" outlineLevel="1" x14ac:dyDescent="0.15">
      <c r="A224" s="334"/>
      <c r="B224" s="366">
        <v>552</v>
      </c>
      <c r="C224" s="367" t="s">
        <v>1101</v>
      </c>
      <c r="D224" s="370" t="s">
        <v>246</v>
      </c>
      <c r="E224" s="203" t="s">
        <v>247</v>
      </c>
      <c r="F224" s="144" t="str">
        <f t="shared" si="3"/>
        <v/>
      </c>
      <c r="G224" s="242"/>
      <c r="H224" s="398"/>
      <c r="I224" s="544"/>
      <c r="J224" s="545"/>
      <c r="K224" s="243"/>
      <c r="L224" s="401" t="s">
        <v>1103</v>
      </c>
      <c r="M224" s="369" t="s">
        <v>1095</v>
      </c>
      <c r="N224" s="334"/>
      <c r="O224" s="334"/>
      <c r="P224" s="334"/>
      <c r="Q224" s="334"/>
      <c r="R224" s="334"/>
      <c r="S224" s="334"/>
      <c r="T224" s="334"/>
      <c r="U224" s="334"/>
      <c r="V224" s="334"/>
      <c r="W224" s="334"/>
      <c r="X224" s="334"/>
      <c r="Y224" s="334"/>
      <c r="Z224" s="334"/>
      <c r="AA224" s="334"/>
      <c r="AB224" s="334"/>
      <c r="AC224" s="334"/>
      <c r="AD224" s="334"/>
      <c r="AE224" s="334"/>
      <c r="AF224" s="334"/>
      <c r="AG224" s="334"/>
      <c r="AH224" s="334"/>
      <c r="AI224" s="334"/>
      <c r="AJ224" s="334"/>
      <c r="AK224" s="334"/>
      <c r="AL224" s="334"/>
      <c r="AM224" s="334"/>
      <c r="AN224" s="334"/>
      <c r="AO224" s="334"/>
      <c r="AP224" s="334"/>
      <c r="AQ224" s="334"/>
      <c r="AR224" s="334"/>
      <c r="AS224" s="334"/>
      <c r="AT224" s="334"/>
      <c r="AU224" s="334"/>
      <c r="AV224" s="334"/>
      <c r="AW224" s="334"/>
      <c r="AX224" s="334"/>
      <c r="AY224" s="334"/>
      <c r="AZ224" s="334"/>
      <c r="BA224" s="334"/>
      <c r="BB224" s="334"/>
      <c r="BC224" s="334"/>
      <c r="BD224" s="334"/>
      <c r="BE224" s="334"/>
      <c r="BF224" s="334"/>
      <c r="BG224" s="334"/>
      <c r="BH224" s="334"/>
      <c r="BI224" s="334"/>
      <c r="BJ224" s="334"/>
      <c r="BK224" s="334"/>
      <c r="BL224" s="334"/>
      <c r="BM224" s="334"/>
      <c r="BN224" s="334"/>
      <c r="BO224" s="334"/>
      <c r="BP224" s="334"/>
      <c r="BQ224" s="334"/>
      <c r="BR224" s="334"/>
      <c r="BS224" s="334"/>
      <c r="BT224" s="334"/>
      <c r="BU224" s="334"/>
      <c r="BV224" s="334"/>
      <c r="BW224" s="334"/>
      <c r="BX224" s="334"/>
      <c r="BY224" s="334"/>
      <c r="BZ224" s="334"/>
      <c r="CA224" s="334"/>
      <c r="CB224" s="334"/>
      <c r="CC224" s="334"/>
      <c r="CD224" s="334"/>
      <c r="CE224" s="334"/>
      <c r="CF224" s="334"/>
      <c r="CG224" s="334"/>
      <c r="CH224" s="334"/>
      <c r="CI224" s="334"/>
      <c r="CJ224" s="334"/>
      <c r="CK224" s="334"/>
      <c r="CL224" s="334"/>
      <c r="CM224" s="334"/>
      <c r="CN224" s="334"/>
      <c r="CO224" s="334"/>
      <c r="CP224" s="334"/>
      <c r="CQ224" s="334"/>
      <c r="CR224" s="334"/>
      <c r="CS224" s="334"/>
      <c r="CT224" s="334"/>
      <c r="CU224" s="334"/>
      <c r="CV224" s="334"/>
      <c r="CW224" s="334"/>
      <c r="CX224" s="334"/>
      <c r="CY224" s="334"/>
      <c r="CZ224" s="334"/>
      <c r="DA224" s="334"/>
      <c r="DB224" s="334"/>
      <c r="DC224" s="334"/>
      <c r="DD224" s="334"/>
      <c r="DE224" s="334"/>
      <c r="DF224" s="334"/>
      <c r="DG224" s="334"/>
      <c r="DH224" s="334"/>
      <c r="DI224" s="334"/>
      <c r="DJ224" s="334"/>
      <c r="DK224" s="334"/>
      <c r="DL224" s="334"/>
      <c r="DM224" s="334"/>
      <c r="DN224" s="334"/>
      <c r="DO224" s="334"/>
      <c r="DP224" s="334"/>
      <c r="DQ224" s="334"/>
      <c r="DR224" s="334"/>
      <c r="DS224" s="334"/>
      <c r="DT224" s="334"/>
      <c r="DU224" s="334"/>
      <c r="DV224" s="334"/>
      <c r="DW224" s="334"/>
      <c r="DX224" s="334"/>
      <c r="DY224" s="334"/>
      <c r="DZ224" s="334"/>
      <c r="EA224" s="334"/>
      <c r="EB224" s="334"/>
      <c r="EC224" s="334"/>
      <c r="ED224" s="334"/>
      <c r="EE224" s="334"/>
      <c r="EF224" s="334"/>
      <c r="EG224" s="334"/>
      <c r="EH224" s="334"/>
      <c r="EI224" s="334"/>
      <c r="EJ224" s="334"/>
      <c r="EK224" s="334"/>
      <c r="EL224" s="334"/>
      <c r="EM224" s="334"/>
      <c r="EN224" s="334"/>
      <c r="EO224" s="334"/>
      <c r="EP224" s="334"/>
      <c r="EQ224" s="334"/>
      <c r="ER224" s="334"/>
      <c r="ES224" s="334"/>
      <c r="ET224" s="334"/>
      <c r="EU224" s="334"/>
      <c r="EV224" s="334"/>
      <c r="EW224" s="334"/>
      <c r="EX224" s="334"/>
      <c r="EY224" s="334"/>
      <c r="EZ224" s="334"/>
      <c r="FA224" s="334"/>
      <c r="FB224" s="334"/>
      <c r="FC224" s="334"/>
      <c r="FD224" s="334"/>
      <c r="FE224" s="334"/>
      <c r="FF224" s="334"/>
      <c r="FG224" s="334"/>
      <c r="FH224" s="334"/>
      <c r="FI224" s="334"/>
      <c r="FJ224" s="334"/>
      <c r="FK224" s="334"/>
      <c r="FL224" s="334"/>
      <c r="FM224" s="334"/>
      <c r="FN224" s="334"/>
      <c r="FO224" s="334"/>
      <c r="FP224" s="334"/>
      <c r="FQ224" s="334"/>
      <c r="FR224" s="334"/>
      <c r="FS224" s="334"/>
      <c r="FT224" s="334"/>
      <c r="FU224" s="334"/>
      <c r="FV224" s="334"/>
      <c r="FW224" s="334"/>
      <c r="FX224" s="334"/>
      <c r="FY224" s="334"/>
      <c r="FZ224" s="334"/>
      <c r="GA224" s="334"/>
      <c r="GB224" s="334"/>
      <c r="GC224" s="334"/>
      <c r="GD224" s="334"/>
      <c r="GE224" s="334"/>
      <c r="GF224" s="334"/>
      <c r="GG224" s="334"/>
      <c r="GH224" s="334"/>
      <c r="GI224" s="334"/>
      <c r="GJ224" s="334"/>
      <c r="GK224" s="334"/>
      <c r="GL224" s="334"/>
      <c r="GM224" s="334"/>
      <c r="GN224" s="334"/>
      <c r="GO224" s="334"/>
      <c r="GP224" s="334"/>
      <c r="GQ224" s="334"/>
      <c r="GR224" s="334"/>
      <c r="GS224" s="334"/>
      <c r="GT224" s="334"/>
      <c r="GU224" s="334"/>
      <c r="GV224" s="334"/>
      <c r="GW224" s="334"/>
      <c r="GX224" s="334"/>
      <c r="GY224" s="334"/>
      <c r="GZ224" s="334"/>
      <c r="HA224" s="334"/>
      <c r="HB224" s="334"/>
      <c r="HC224" s="334"/>
      <c r="HD224" s="334"/>
      <c r="HE224" s="334"/>
      <c r="HF224" s="334"/>
      <c r="HG224" s="334"/>
      <c r="HH224" s="334"/>
      <c r="HI224" s="334"/>
      <c r="HJ224" s="334"/>
      <c r="HK224" s="334"/>
      <c r="HL224" s="334"/>
      <c r="HM224" s="334"/>
      <c r="HN224" s="334"/>
      <c r="HO224" s="334"/>
      <c r="HP224" s="334"/>
      <c r="HQ224" s="334"/>
      <c r="HR224" s="334"/>
      <c r="HS224" s="334"/>
      <c r="HT224" s="334"/>
      <c r="HU224" s="334"/>
      <c r="HV224" s="334"/>
      <c r="HW224" s="334"/>
      <c r="HX224" s="334"/>
      <c r="HY224" s="334"/>
      <c r="HZ224" s="334"/>
      <c r="IA224" s="334"/>
      <c r="IB224" s="334"/>
      <c r="IC224" s="334"/>
      <c r="ID224" s="334"/>
      <c r="IE224" s="334"/>
      <c r="IF224" s="334"/>
      <c r="IG224" s="334"/>
      <c r="IH224" s="334"/>
      <c r="II224" s="334"/>
      <c r="IJ224" s="334"/>
      <c r="IK224" s="334"/>
      <c r="IL224" s="334"/>
      <c r="IM224" s="334"/>
      <c r="IN224" s="334"/>
      <c r="IO224" s="334"/>
      <c r="IP224" s="334"/>
    </row>
    <row r="225" spans="1:250" s="16" customFormat="1" ht="24" hidden="1" customHeight="1" outlineLevel="1" x14ac:dyDescent="0.15">
      <c r="A225" s="334"/>
      <c r="B225" s="336">
        <v>553</v>
      </c>
      <c r="C225" s="337" t="s">
        <v>241</v>
      </c>
      <c r="D225" s="202" t="s">
        <v>248</v>
      </c>
      <c r="E225" s="202" t="s">
        <v>249</v>
      </c>
      <c r="F225" s="144" t="str">
        <f t="shared" si="3"/>
        <v/>
      </c>
      <c r="G225" s="115"/>
      <c r="H225" s="404"/>
      <c r="I225" s="540"/>
      <c r="J225" s="541"/>
      <c r="K225" s="116"/>
      <c r="L225" s="402" t="s">
        <v>1104</v>
      </c>
      <c r="M225" s="339" t="s">
        <v>1096</v>
      </c>
      <c r="N225" s="334"/>
      <c r="O225" s="334"/>
      <c r="P225" s="334"/>
      <c r="Q225" s="334"/>
      <c r="R225" s="334"/>
      <c r="S225" s="334"/>
      <c r="T225" s="334"/>
      <c r="U225" s="334"/>
      <c r="V225" s="334"/>
      <c r="W225" s="334"/>
      <c r="X225" s="334"/>
      <c r="Y225" s="334"/>
      <c r="Z225" s="334"/>
      <c r="AA225" s="334"/>
      <c r="AB225" s="334"/>
      <c r="AC225" s="334"/>
      <c r="AD225" s="334"/>
      <c r="AE225" s="334"/>
      <c r="AF225" s="334"/>
      <c r="AG225" s="334"/>
      <c r="AH225" s="334"/>
      <c r="AI225" s="334"/>
      <c r="AJ225" s="334"/>
      <c r="AK225" s="334"/>
      <c r="AL225" s="334"/>
      <c r="AM225" s="334"/>
      <c r="AN225" s="334"/>
      <c r="AO225" s="334"/>
      <c r="AP225" s="334"/>
      <c r="AQ225" s="334"/>
      <c r="AR225" s="334"/>
      <c r="AS225" s="334"/>
      <c r="AT225" s="334"/>
      <c r="AU225" s="334"/>
      <c r="AV225" s="334"/>
      <c r="AW225" s="334"/>
      <c r="AX225" s="334"/>
      <c r="AY225" s="334"/>
      <c r="AZ225" s="334"/>
      <c r="BA225" s="334"/>
      <c r="BB225" s="334"/>
      <c r="BC225" s="334"/>
      <c r="BD225" s="334"/>
      <c r="BE225" s="334"/>
      <c r="BF225" s="334"/>
      <c r="BG225" s="334"/>
      <c r="BH225" s="334"/>
      <c r="BI225" s="334"/>
      <c r="BJ225" s="334"/>
      <c r="BK225" s="334"/>
      <c r="BL225" s="334"/>
      <c r="BM225" s="334"/>
      <c r="BN225" s="334"/>
      <c r="BO225" s="334"/>
      <c r="BP225" s="334"/>
      <c r="BQ225" s="334"/>
      <c r="BR225" s="334"/>
      <c r="BS225" s="334"/>
      <c r="BT225" s="334"/>
      <c r="BU225" s="334"/>
      <c r="BV225" s="334"/>
      <c r="BW225" s="334"/>
      <c r="BX225" s="334"/>
      <c r="BY225" s="334"/>
      <c r="BZ225" s="334"/>
      <c r="CA225" s="334"/>
      <c r="CB225" s="334"/>
      <c r="CC225" s="334"/>
      <c r="CD225" s="334"/>
      <c r="CE225" s="334"/>
      <c r="CF225" s="334"/>
      <c r="CG225" s="334"/>
      <c r="CH225" s="334"/>
      <c r="CI225" s="334"/>
      <c r="CJ225" s="334"/>
      <c r="CK225" s="334"/>
      <c r="CL225" s="334"/>
      <c r="CM225" s="334"/>
      <c r="CN225" s="334"/>
      <c r="CO225" s="334"/>
      <c r="CP225" s="334"/>
      <c r="CQ225" s="334"/>
      <c r="CR225" s="334"/>
      <c r="CS225" s="334"/>
      <c r="CT225" s="334"/>
      <c r="CU225" s="334"/>
      <c r="CV225" s="334"/>
      <c r="CW225" s="334"/>
      <c r="CX225" s="334"/>
      <c r="CY225" s="334"/>
      <c r="CZ225" s="334"/>
      <c r="DA225" s="334"/>
      <c r="DB225" s="334"/>
      <c r="DC225" s="334"/>
      <c r="DD225" s="334"/>
      <c r="DE225" s="334"/>
      <c r="DF225" s="334"/>
      <c r="DG225" s="334"/>
      <c r="DH225" s="334"/>
      <c r="DI225" s="334"/>
      <c r="DJ225" s="334"/>
      <c r="DK225" s="334"/>
      <c r="DL225" s="334"/>
      <c r="DM225" s="334"/>
      <c r="DN225" s="334"/>
      <c r="DO225" s="334"/>
      <c r="DP225" s="334"/>
      <c r="DQ225" s="334"/>
      <c r="DR225" s="334"/>
      <c r="DS225" s="334"/>
      <c r="DT225" s="334"/>
      <c r="DU225" s="334"/>
      <c r="DV225" s="334"/>
      <c r="DW225" s="334"/>
      <c r="DX225" s="334"/>
      <c r="DY225" s="334"/>
      <c r="DZ225" s="334"/>
      <c r="EA225" s="334"/>
      <c r="EB225" s="334"/>
      <c r="EC225" s="334"/>
      <c r="ED225" s="334"/>
      <c r="EE225" s="334"/>
      <c r="EF225" s="334"/>
      <c r="EG225" s="334"/>
      <c r="EH225" s="334"/>
      <c r="EI225" s="334"/>
      <c r="EJ225" s="334"/>
      <c r="EK225" s="334"/>
      <c r="EL225" s="334"/>
      <c r="EM225" s="334"/>
      <c r="EN225" s="334"/>
      <c r="EO225" s="334"/>
      <c r="EP225" s="334"/>
      <c r="EQ225" s="334"/>
      <c r="ER225" s="334"/>
      <c r="ES225" s="334"/>
      <c r="ET225" s="334"/>
      <c r="EU225" s="334"/>
      <c r="EV225" s="334"/>
      <c r="EW225" s="334"/>
      <c r="EX225" s="334"/>
      <c r="EY225" s="334"/>
      <c r="EZ225" s="334"/>
      <c r="FA225" s="334"/>
      <c r="FB225" s="334"/>
      <c r="FC225" s="334"/>
      <c r="FD225" s="334"/>
      <c r="FE225" s="334"/>
      <c r="FF225" s="334"/>
      <c r="FG225" s="334"/>
      <c r="FH225" s="334"/>
      <c r="FI225" s="334"/>
      <c r="FJ225" s="334"/>
      <c r="FK225" s="334"/>
      <c r="FL225" s="334"/>
      <c r="FM225" s="334"/>
      <c r="FN225" s="334"/>
      <c r="FO225" s="334"/>
      <c r="FP225" s="334"/>
      <c r="FQ225" s="334"/>
      <c r="FR225" s="334"/>
      <c r="FS225" s="334"/>
      <c r="FT225" s="334"/>
      <c r="FU225" s="334"/>
      <c r="FV225" s="334"/>
      <c r="FW225" s="334"/>
      <c r="FX225" s="334"/>
      <c r="FY225" s="334"/>
      <c r="FZ225" s="334"/>
      <c r="GA225" s="334"/>
      <c r="GB225" s="334"/>
      <c r="GC225" s="334"/>
      <c r="GD225" s="334"/>
      <c r="GE225" s="334"/>
      <c r="GF225" s="334"/>
      <c r="GG225" s="334"/>
      <c r="GH225" s="334"/>
      <c r="GI225" s="334"/>
      <c r="GJ225" s="334"/>
      <c r="GK225" s="334"/>
      <c r="GL225" s="334"/>
      <c r="GM225" s="334"/>
      <c r="GN225" s="334"/>
      <c r="GO225" s="334"/>
      <c r="GP225" s="334"/>
      <c r="GQ225" s="334"/>
      <c r="GR225" s="334"/>
      <c r="GS225" s="334"/>
      <c r="GT225" s="334"/>
      <c r="GU225" s="334"/>
      <c r="GV225" s="334"/>
      <c r="GW225" s="334"/>
      <c r="GX225" s="334"/>
      <c r="GY225" s="334"/>
      <c r="GZ225" s="334"/>
      <c r="HA225" s="334"/>
      <c r="HB225" s="334"/>
      <c r="HC225" s="334"/>
      <c r="HD225" s="334"/>
      <c r="HE225" s="334"/>
      <c r="HF225" s="334"/>
      <c r="HG225" s="334"/>
      <c r="HH225" s="334"/>
      <c r="HI225" s="334"/>
      <c r="HJ225" s="334"/>
      <c r="HK225" s="334"/>
      <c r="HL225" s="334"/>
      <c r="HM225" s="334"/>
      <c r="HN225" s="334"/>
      <c r="HO225" s="334"/>
      <c r="HP225" s="334"/>
      <c r="HQ225" s="334"/>
      <c r="HR225" s="334"/>
      <c r="HS225" s="334"/>
      <c r="HT225" s="334"/>
      <c r="HU225" s="334"/>
      <c r="HV225" s="334"/>
      <c r="HW225" s="334"/>
      <c r="HX225" s="334"/>
      <c r="HY225" s="334"/>
      <c r="HZ225" s="334"/>
      <c r="IA225" s="334"/>
      <c r="IB225" s="334"/>
      <c r="IC225" s="334"/>
      <c r="ID225" s="334"/>
      <c r="IE225" s="334"/>
      <c r="IF225" s="334"/>
      <c r="IG225" s="334"/>
      <c r="IH225" s="334"/>
      <c r="II225" s="334"/>
      <c r="IJ225" s="334"/>
      <c r="IK225" s="334"/>
      <c r="IL225" s="334"/>
      <c r="IM225" s="334"/>
      <c r="IN225" s="334"/>
      <c r="IO225" s="334"/>
      <c r="IP225" s="334"/>
    </row>
    <row r="226" spans="1:250" s="16" customFormat="1" ht="24" hidden="1" customHeight="1" outlineLevel="1" x14ac:dyDescent="0.15">
      <c r="A226" s="334"/>
      <c r="B226" s="336">
        <v>554</v>
      </c>
      <c r="C226" s="337" t="s">
        <v>242</v>
      </c>
      <c r="D226" s="202" t="s">
        <v>250</v>
      </c>
      <c r="E226" s="202" t="s">
        <v>251</v>
      </c>
      <c r="F226" s="144" t="str">
        <f t="shared" si="3"/>
        <v/>
      </c>
      <c r="G226" s="115"/>
      <c r="H226" s="404"/>
      <c r="I226" s="540"/>
      <c r="J226" s="541"/>
      <c r="K226" s="116"/>
      <c r="L226" s="402" t="s">
        <v>1105</v>
      </c>
      <c r="M226" s="339" t="s">
        <v>1097</v>
      </c>
      <c r="N226" s="334"/>
      <c r="O226" s="334"/>
      <c r="P226" s="334"/>
      <c r="Q226" s="334"/>
      <c r="R226" s="334"/>
      <c r="S226" s="334"/>
      <c r="T226" s="334"/>
      <c r="U226" s="334"/>
      <c r="V226" s="334"/>
      <c r="W226" s="334"/>
      <c r="X226" s="334"/>
      <c r="Y226" s="334"/>
      <c r="Z226" s="334"/>
      <c r="AA226" s="334"/>
      <c r="AB226" s="334"/>
      <c r="AC226" s="334"/>
      <c r="AD226" s="334"/>
      <c r="AE226" s="334"/>
      <c r="AF226" s="334"/>
      <c r="AG226" s="334"/>
      <c r="AH226" s="334"/>
      <c r="AI226" s="334"/>
      <c r="AJ226" s="334"/>
      <c r="AK226" s="334"/>
      <c r="AL226" s="334"/>
      <c r="AM226" s="334"/>
      <c r="AN226" s="334"/>
      <c r="AO226" s="334"/>
      <c r="AP226" s="334"/>
      <c r="AQ226" s="334"/>
      <c r="AR226" s="334"/>
      <c r="AS226" s="334"/>
      <c r="AT226" s="334"/>
      <c r="AU226" s="334"/>
      <c r="AV226" s="334"/>
      <c r="AW226" s="334"/>
      <c r="AX226" s="334"/>
      <c r="AY226" s="334"/>
      <c r="AZ226" s="334"/>
      <c r="BA226" s="334"/>
      <c r="BB226" s="334"/>
      <c r="BC226" s="334"/>
      <c r="BD226" s="334"/>
      <c r="BE226" s="334"/>
      <c r="BF226" s="334"/>
      <c r="BG226" s="334"/>
      <c r="BH226" s="334"/>
      <c r="BI226" s="334"/>
      <c r="BJ226" s="334"/>
      <c r="BK226" s="334"/>
      <c r="BL226" s="334"/>
      <c r="BM226" s="334"/>
      <c r="BN226" s="334"/>
      <c r="BO226" s="334"/>
      <c r="BP226" s="334"/>
      <c r="BQ226" s="334"/>
      <c r="BR226" s="334"/>
      <c r="BS226" s="334"/>
      <c r="BT226" s="334"/>
      <c r="BU226" s="334"/>
      <c r="BV226" s="334"/>
      <c r="BW226" s="334"/>
      <c r="BX226" s="334"/>
      <c r="BY226" s="334"/>
      <c r="BZ226" s="334"/>
      <c r="CA226" s="334"/>
      <c r="CB226" s="334"/>
      <c r="CC226" s="334"/>
      <c r="CD226" s="334"/>
      <c r="CE226" s="334"/>
      <c r="CF226" s="334"/>
      <c r="CG226" s="334"/>
      <c r="CH226" s="334"/>
      <c r="CI226" s="334"/>
      <c r="CJ226" s="334"/>
      <c r="CK226" s="334"/>
      <c r="CL226" s="334"/>
      <c r="CM226" s="334"/>
      <c r="CN226" s="334"/>
      <c r="CO226" s="334"/>
      <c r="CP226" s="334"/>
      <c r="CQ226" s="334"/>
      <c r="CR226" s="334"/>
      <c r="CS226" s="334"/>
      <c r="CT226" s="334"/>
      <c r="CU226" s="334"/>
      <c r="CV226" s="334"/>
      <c r="CW226" s="334"/>
      <c r="CX226" s="334"/>
      <c r="CY226" s="334"/>
      <c r="CZ226" s="334"/>
      <c r="DA226" s="334"/>
      <c r="DB226" s="334"/>
      <c r="DC226" s="334"/>
      <c r="DD226" s="334"/>
      <c r="DE226" s="334"/>
      <c r="DF226" s="334"/>
      <c r="DG226" s="334"/>
      <c r="DH226" s="334"/>
      <c r="DI226" s="334"/>
      <c r="DJ226" s="334"/>
      <c r="DK226" s="334"/>
      <c r="DL226" s="334"/>
      <c r="DM226" s="334"/>
      <c r="DN226" s="334"/>
      <c r="DO226" s="334"/>
      <c r="DP226" s="334"/>
      <c r="DQ226" s="334"/>
      <c r="DR226" s="334"/>
      <c r="DS226" s="334"/>
      <c r="DT226" s="334"/>
      <c r="DU226" s="334"/>
      <c r="DV226" s="334"/>
      <c r="DW226" s="334"/>
      <c r="DX226" s="334"/>
      <c r="DY226" s="334"/>
      <c r="DZ226" s="334"/>
      <c r="EA226" s="334"/>
      <c r="EB226" s="334"/>
      <c r="EC226" s="334"/>
      <c r="ED226" s="334"/>
      <c r="EE226" s="334"/>
      <c r="EF226" s="334"/>
      <c r="EG226" s="334"/>
      <c r="EH226" s="334"/>
      <c r="EI226" s="334"/>
      <c r="EJ226" s="334"/>
      <c r="EK226" s="334"/>
      <c r="EL226" s="334"/>
      <c r="EM226" s="334"/>
      <c r="EN226" s="334"/>
      <c r="EO226" s="334"/>
      <c r="EP226" s="334"/>
      <c r="EQ226" s="334"/>
      <c r="ER226" s="334"/>
      <c r="ES226" s="334"/>
      <c r="ET226" s="334"/>
      <c r="EU226" s="334"/>
      <c r="EV226" s="334"/>
      <c r="EW226" s="334"/>
      <c r="EX226" s="334"/>
      <c r="EY226" s="334"/>
      <c r="EZ226" s="334"/>
      <c r="FA226" s="334"/>
      <c r="FB226" s="334"/>
      <c r="FC226" s="334"/>
      <c r="FD226" s="334"/>
      <c r="FE226" s="334"/>
      <c r="FF226" s="334"/>
      <c r="FG226" s="334"/>
      <c r="FH226" s="334"/>
      <c r="FI226" s="334"/>
      <c r="FJ226" s="334"/>
      <c r="FK226" s="334"/>
      <c r="FL226" s="334"/>
      <c r="FM226" s="334"/>
      <c r="FN226" s="334"/>
      <c r="FO226" s="334"/>
      <c r="FP226" s="334"/>
      <c r="FQ226" s="334"/>
      <c r="FR226" s="334"/>
      <c r="FS226" s="334"/>
      <c r="FT226" s="334"/>
      <c r="FU226" s="334"/>
      <c r="FV226" s="334"/>
      <c r="FW226" s="334"/>
      <c r="FX226" s="334"/>
      <c r="FY226" s="334"/>
      <c r="FZ226" s="334"/>
      <c r="GA226" s="334"/>
      <c r="GB226" s="334"/>
      <c r="GC226" s="334"/>
      <c r="GD226" s="334"/>
      <c r="GE226" s="334"/>
      <c r="GF226" s="334"/>
      <c r="GG226" s="334"/>
      <c r="GH226" s="334"/>
      <c r="GI226" s="334"/>
      <c r="GJ226" s="334"/>
      <c r="GK226" s="334"/>
      <c r="GL226" s="334"/>
      <c r="GM226" s="334"/>
      <c r="GN226" s="334"/>
      <c r="GO226" s="334"/>
      <c r="GP226" s="334"/>
      <c r="GQ226" s="334"/>
      <c r="GR226" s="334"/>
      <c r="GS226" s="334"/>
      <c r="GT226" s="334"/>
      <c r="GU226" s="334"/>
      <c r="GV226" s="334"/>
      <c r="GW226" s="334"/>
      <c r="GX226" s="334"/>
      <c r="GY226" s="334"/>
      <c r="GZ226" s="334"/>
      <c r="HA226" s="334"/>
      <c r="HB226" s="334"/>
      <c r="HC226" s="334"/>
      <c r="HD226" s="334"/>
      <c r="HE226" s="334"/>
      <c r="HF226" s="334"/>
      <c r="HG226" s="334"/>
      <c r="HH226" s="334"/>
      <c r="HI226" s="334"/>
      <c r="HJ226" s="334"/>
      <c r="HK226" s="334"/>
      <c r="HL226" s="334"/>
      <c r="HM226" s="334"/>
      <c r="HN226" s="334"/>
      <c r="HO226" s="334"/>
      <c r="HP226" s="334"/>
      <c r="HQ226" s="334"/>
      <c r="HR226" s="334"/>
      <c r="HS226" s="334"/>
      <c r="HT226" s="334"/>
      <c r="HU226" s="334"/>
      <c r="HV226" s="334"/>
      <c r="HW226" s="334"/>
      <c r="HX226" s="334"/>
      <c r="HY226" s="334"/>
      <c r="HZ226" s="334"/>
      <c r="IA226" s="334"/>
      <c r="IB226" s="334"/>
      <c r="IC226" s="334"/>
      <c r="ID226" s="334"/>
      <c r="IE226" s="334"/>
      <c r="IF226" s="334"/>
      <c r="IG226" s="334"/>
      <c r="IH226" s="334"/>
      <c r="II226" s="334"/>
      <c r="IJ226" s="334"/>
      <c r="IK226" s="334"/>
      <c r="IL226" s="334"/>
      <c r="IM226" s="334"/>
      <c r="IN226" s="334"/>
      <c r="IO226" s="334"/>
      <c r="IP226" s="334"/>
    </row>
    <row r="227" spans="1:250" s="16" customFormat="1" ht="30" hidden="1" outlineLevel="1" x14ac:dyDescent="0.15">
      <c r="A227" s="334"/>
      <c r="B227" s="336">
        <v>555</v>
      </c>
      <c r="C227" s="337" t="s">
        <v>243</v>
      </c>
      <c r="D227" s="202" t="s">
        <v>252</v>
      </c>
      <c r="E227" s="202" t="s">
        <v>253</v>
      </c>
      <c r="F227" s="144" t="str">
        <f t="shared" si="3"/>
        <v/>
      </c>
      <c r="G227" s="115"/>
      <c r="H227" s="404"/>
      <c r="I227" s="540"/>
      <c r="J227" s="541"/>
      <c r="K227" s="116"/>
      <c r="L227" s="402" t="s">
        <v>1106</v>
      </c>
      <c r="M227" s="339" t="s">
        <v>1098</v>
      </c>
      <c r="N227" s="334"/>
      <c r="O227" s="334"/>
      <c r="P227" s="334"/>
      <c r="Q227" s="334"/>
      <c r="R227" s="334"/>
      <c r="S227" s="334"/>
      <c r="T227" s="334"/>
      <c r="U227" s="334"/>
      <c r="V227" s="334"/>
      <c r="W227" s="334"/>
      <c r="X227" s="334"/>
      <c r="Y227" s="334"/>
      <c r="Z227" s="334"/>
      <c r="AA227" s="334"/>
      <c r="AB227" s="334"/>
      <c r="AC227" s="334"/>
      <c r="AD227" s="334"/>
      <c r="AE227" s="334"/>
      <c r="AF227" s="334"/>
      <c r="AG227" s="334"/>
      <c r="AH227" s="334"/>
      <c r="AI227" s="334"/>
      <c r="AJ227" s="334"/>
      <c r="AK227" s="334"/>
      <c r="AL227" s="334"/>
      <c r="AM227" s="334"/>
      <c r="AN227" s="334"/>
      <c r="AO227" s="334"/>
      <c r="AP227" s="334"/>
      <c r="AQ227" s="334"/>
      <c r="AR227" s="334"/>
      <c r="AS227" s="334"/>
      <c r="AT227" s="334"/>
      <c r="AU227" s="334"/>
      <c r="AV227" s="334"/>
      <c r="AW227" s="334"/>
      <c r="AX227" s="334"/>
      <c r="AY227" s="334"/>
      <c r="AZ227" s="334"/>
      <c r="BA227" s="334"/>
      <c r="BB227" s="334"/>
      <c r="BC227" s="334"/>
      <c r="BD227" s="334"/>
      <c r="BE227" s="334"/>
      <c r="BF227" s="334"/>
      <c r="BG227" s="334"/>
      <c r="BH227" s="334"/>
      <c r="BI227" s="334"/>
      <c r="BJ227" s="334"/>
      <c r="BK227" s="334"/>
      <c r="BL227" s="334"/>
      <c r="BM227" s="334"/>
      <c r="BN227" s="334"/>
      <c r="BO227" s="334"/>
      <c r="BP227" s="334"/>
      <c r="BQ227" s="334"/>
      <c r="BR227" s="334"/>
      <c r="BS227" s="334"/>
      <c r="BT227" s="334"/>
      <c r="BU227" s="334"/>
      <c r="BV227" s="334"/>
      <c r="BW227" s="334"/>
      <c r="BX227" s="334"/>
      <c r="BY227" s="334"/>
      <c r="BZ227" s="334"/>
      <c r="CA227" s="334"/>
      <c r="CB227" s="334"/>
      <c r="CC227" s="334"/>
      <c r="CD227" s="334"/>
      <c r="CE227" s="334"/>
      <c r="CF227" s="334"/>
      <c r="CG227" s="334"/>
      <c r="CH227" s="334"/>
      <c r="CI227" s="334"/>
      <c r="CJ227" s="334"/>
      <c r="CK227" s="334"/>
      <c r="CL227" s="334"/>
      <c r="CM227" s="334"/>
      <c r="CN227" s="334"/>
      <c r="CO227" s="334"/>
      <c r="CP227" s="334"/>
      <c r="CQ227" s="334"/>
      <c r="CR227" s="334"/>
      <c r="CS227" s="334"/>
      <c r="CT227" s="334"/>
      <c r="CU227" s="334"/>
      <c r="CV227" s="334"/>
      <c r="CW227" s="334"/>
      <c r="CX227" s="334"/>
      <c r="CY227" s="334"/>
      <c r="CZ227" s="334"/>
      <c r="DA227" s="334"/>
      <c r="DB227" s="334"/>
      <c r="DC227" s="334"/>
      <c r="DD227" s="334"/>
      <c r="DE227" s="334"/>
      <c r="DF227" s="334"/>
      <c r="DG227" s="334"/>
      <c r="DH227" s="334"/>
      <c r="DI227" s="334"/>
      <c r="DJ227" s="334"/>
      <c r="DK227" s="334"/>
      <c r="DL227" s="334"/>
      <c r="DM227" s="334"/>
      <c r="DN227" s="334"/>
      <c r="DO227" s="334"/>
      <c r="DP227" s="334"/>
      <c r="DQ227" s="334"/>
      <c r="DR227" s="334"/>
      <c r="DS227" s="334"/>
      <c r="DT227" s="334"/>
      <c r="DU227" s="334"/>
      <c r="DV227" s="334"/>
      <c r="DW227" s="334"/>
      <c r="DX227" s="334"/>
      <c r="DY227" s="334"/>
      <c r="DZ227" s="334"/>
      <c r="EA227" s="334"/>
      <c r="EB227" s="334"/>
      <c r="EC227" s="334"/>
      <c r="ED227" s="334"/>
      <c r="EE227" s="334"/>
      <c r="EF227" s="334"/>
      <c r="EG227" s="334"/>
      <c r="EH227" s="334"/>
      <c r="EI227" s="334"/>
      <c r="EJ227" s="334"/>
      <c r="EK227" s="334"/>
      <c r="EL227" s="334"/>
      <c r="EM227" s="334"/>
      <c r="EN227" s="334"/>
      <c r="EO227" s="334"/>
      <c r="EP227" s="334"/>
      <c r="EQ227" s="334"/>
      <c r="ER227" s="334"/>
      <c r="ES227" s="334"/>
      <c r="ET227" s="334"/>
      <c r="EU227" s="334"/>
      <c r="EV227" s="334"/>
      <c r="EW227" s="334"/>
      <c r="EX227" s="334"/>
      <c r="EY227" s="334"/>
      <c r="EZ227" s="334"/>
      <c r="FA227" s="334"/>
      <c r="FB227" s="334"/>
      <c r="FC227" s="334"/>
      <c r="FD227" s="334"/>
      <c r="FE227" s="334"/>
      <c r="FF227" s="334"/>
      <c r="FG227" s="334"/>
      <c r="FH227" s="334"/>
      <c r="FI227" s="334"/>
      <c r="FJ227" s="334"/>
      <c r="FK227" s="334"/>
      <c r="FL227" s="334"/>
      <c r="FM227" s="334"/>
      <c r="FN227" s="334"/>
      <c r="FO227" s="334"/>
      <c r="FP227" s="334"/>
      <c r="FQ227" s="334"/>
      <c r="FR227" s="334"/>
      <c r="FS227" s="334"/>
      <c r="FT227" s="334"/>
      <c r="FU227" s="334"/>
      <c r="FV227" s="334"/>
      <c r="FW227" s="334"/>
      <c r="FX227" s="334"/>
      <c r="FY227" s="334"/>
      <c r="FZ227" s="334"/>
      <c r="GA227" s="334"/>
      <c r="GB227" s="334"/>
      <c r="GC227" s="334"/>
      <c r="GD227" s="334"/>
      <c r="GE227" s="334"/>
      <c r="GF227" s="334"/>
      <c r="GG227" s="334"/>
      <c r="GH227" s="334"/>
      <c r="GI227" s="334"/>
      <c r="GJ227" s="334"/>
      <c r="GK227" s="334"/>
      <c r="GL227" s="334"/>
      <c r="GM227" s="334"/>
      <c r="GN227" s="334"/>
      <c r="GO227" s="334"/>
      <c r="GP227" s="334"/>
      <c r="GQ227" s="334"/>
      <c r="GR227" s="334"/>
      <c r="GS227" s="334"/>
      <c r="GT227" s="334"/>
      <c r="GU227" s="334"/>
      <c r="GV227" s="334"/>
      <c r="GW227" s="334"/>
      <c r="GX227" s="334"/>
      <c r="GY227" s="334"/>
      <c r="GZ227" s="334"/>
      <c r="HA227" s="334"/>
      <c r="HB227" s="334"/>
      <c r="HC227" s="334"/>
      <c r="HD227" s="334"/>
      <c r="HE227" s="334"/>
      <c r="HF227" s="334"/>
      <c r="HG227" s="334"/>
      <c r="HH227" s="334"/>
      <c r="HI227" s="334"/>
      <c r="HJ227" s="334"/>
      <c r="HK227" s="334"/>
      <c r="HL227" s="334"/>
      <c r="HM227" s="334"/>
      <c r="HN227" s="334"/>
      <c r="HO227" s="334"/>
      <c r="HP227" s="334"/>
      <c r="HQ227" s="334"/>
      <c r="HR227" s="334"/>
      <c r="HS227" s="334"/>
      <c r="HT227" s="334"/>
      <c r="HU227" s="334"/>
      <c r="HV227" s="334"/>
      <c r="HW227" s="334"/>
      <c r="HX227" s="334"/>
      <c r="HY227" s="334"/>
      <c r="HZ227" s="334"/>
      <c r="IA227" s="334"/>
      <c r="IB227" s="334"/>
      <c r="IC227" s="334"/>
      <c r="ID227" s="334"/>
      <c r="IE227" s="334"/>
      <c r="IF227" s="334"/>
      <c r="IG227" s="334"/>
      <c r="IH227" s="334"/>
      <c r="II227" s="334"/>
      <c r="IJ227" s="334"/>
      <c r="IK227" s="334"/>
      <c r="IL227" s="334"/>
      <c r="IM227" s="334"/>
      <c r="IN227" s="334"/>
      <c r="IO227" s="334"/>
      <c r="IP227" s="334"/>
    </row>
    <row r="228" spans="1:250" s="16" customFormat="1" ht="24" hidden="1" customHeight="1" outlineLevel="1" x14ac:dyDescent="0.15">
      <c r="A228" s="334"/>
      <c r="B228" s="336">
        <v>556</v>
      </c>
      <c r="C228" s="337" t="s">
        <v>244</v>
      </c>
      <c r="D228" s="202" t="s">
        <v>254</v>
      </c>
      <c r="E228" s="202" t="s">
        <v>1091</v>
      </c>
      <c r="F228" s="144" t="str">
        <f t="shared" si="3"/>
        <v/>
      </c>
      <c r="G228" s="115"/>
      <c r="H228" s="404"/>
      <c r="I228" s="540"/>
      <c r="J228" s="541"/>
      <c r="K228" s="116"/>
      <c r="L228" s="402" t="s">
        <v>1107</v>
      </c>
      <c r="M228" s="339" t="s">
        <v>1099</v>
      </c>
      <c r="N228" s="334"/>
      <c r="O228" s="334"/>
      <c r="P228" s="334"/>
      <c r="Q228" s="334"/>
      <c r="R228" s="334"/>
      <c r="S228" s="334"/>
      <c r="T228" s="334"/>
      <c r="U228" s="334"/>
      <c r="V228" s="334"/>
      <c r="W228" s="334"/>
      <c r="X228" s="334"/>
      <c r="Y228" s="334"/>
      <c r="Z228" s="334"/>
      <c r="AA228" s="334"/>
      <c r="AB228" s="334"/>
      <c r="AC228" s="334"/>
      <c r="AD228" s="334"/>
      <c r="AE228" s="334"/>
      <c r="AF228" s="334"/>
      <c r="AG228" s="334"/>
      <c r="AH228" s="334"/>
      <c r="AI228" s="334"/>
      <c r="AJ228" s="334"/>
      <c r="AK228" s="334"/>
      <c r="AL228" s="334"/>
      <c r="AM228" s="334"/>
      <c r="AN228" s="334"/>
      <c r="AO228" s="334"/>
      <c r="AP228" s="334"/>
      <c r="AQ228" s="334"/>
      <c r="AR228" s="334"/>
      <c r="AS228" s="334"/>
      <c r="AT228" s="334"/>
      <c r="AU228" s="334"/>
      <c r="AV228" s="334"/>
      <c r="AW228" s="334"/>
      <c r="AX228" s="334"/>
      <c r="AY228" s="334"/>
      <c r="AZ228" s="334"/>
      <c r="BA228" s="334"/>
      <c r="BB228" s="334"/>
      <c r="BC228" s="334"/>
      <c r="BD228" s="334"/>
      <c r="BE228" s="334"/>
      <c r="BF228" s="334"/>
      <c r="BG228" s="334"/>
      <c r="BH228" s="334"/>
      <c r="BI228" s="334"/>
      <c r="BJ228" s="334"/>
      <c r="BK228" s="334"/>
      <c r="BL228" s="334"/>
      <c r="BM228" s="334"/>
      <c r="BN228" s="334"/>
      <c r="BO228" s="334"/>
      <c r="BP228" s="334"/>
      <c r="BQ228" s="334"/>
      <c r="BR228" s="334"/>
      <c r="BS228" s="334"/>
      <c r="BT228" s="334"/>
      <c r="BU228" s="334"/>
      <c r="BV228" s="334"/>
      <c r="BW228" s="334"/>
      <c r="BX228" s="334"/>
      <c r="BY228" s="334"/>
      <c r="BZ228" s="334"/>
      <c r="CA228" s="334"/>
      <c r="CB228" s="334"/>
      <c r="CC228" s="334"/>
      <c r="CD228" s="334"/>
      <c r="CE228" s="334"/>
      <c r="CF228" s="334"/>
      <c r="CG228" s="334"/>
      <c r="CH228" s="334"/>
      <c r="CI228" s="334"/>
      <c r="CJ228" s="334"/>
      <c r="CK228" s="334"/>
      <c r="CL228" s="334"/>
      <c r="CM228" s="334"/>
      <c r="CN228" s="334"/>
      <c r="CO228" s="334"/>
      <c r="CP228" s="334"/>
      <c r="CQ228" s="334"/>
      <c r="CR228" s="334"/>
      <c r="CS228" s="334"/>
      <c r="CT228" s="334"/>
      <c r="CU228" s="334"/>
      <c r="CV228" s="334"/>
      <c r="CW228" s="334"/>
      <c r="CX228" s="334"/>
      <c r="CY228" s="334"/>
      <c r="CZ228" s="334"/>
      <c r="DA228" s="334"/>
      <c r="DB228" s="334"/>
      <c r="DC228" s="334"/>
      <c r="DD228" s="334"/>
      <c r="DE228" s="334"/>
      <c r="DF228" s="334"/>
      <c r="DG228" s="334"/>
      <c r="DH228" s="334"/>
      <c r="DI228" s="334"/>
      <c r="DJ228" s="334"/>
      <c r="DK228" s="334"/>
      <c r="DL228" s="334"/>
      <c r="DM228" s="334"/>
      <c r="DN228" s="334"/>
      <c r="DO228" s="334"/>
      <c r="DP228" s="334"/>
      <c r="DQ228" s="334"/>
      <c r="DR228" s="334"/>
      <c r="DS228" s="334"/>
      <c r="DT228" s="334"/>
      <c r="DU228" s="334"/>
      <c r="DV228" s="334"/>
      <c r="DW228" s="334"/>
      <c r="DX228" s="334"/>
      <c r="DY228" s="334"/>
      <c r="DZ228" s="334"/>
      <c r="EA228" s="334"/>
      <c r="EB228" s="334"/>
      <c r="EC228" s="334"/>
      <c r="ED228" s="334"/>
      <c r="EE228" s="334"/>
      <c r="EF228" s="334"/>
      <c r="EG228" s="334"/>
      <c r="EH228" s="334"/>
      <c r="EI228" s="334"/>
      <c r="EJ228" s="334"/>
      <c r="EK228" s="334"/>
      <c r="EL228" s="334"/>
      <c r="EM228" s="334"/>
      <c r="EN228" s="334"/>
      <c r="EO228" s="334"/>
      <c r="EP228" s="334"/>
      <c r="EQ228" s="334"/>
      <c r="ER228" s="334"/>
      <c r="ES228" s="334"/>
      <c r="ET228" s="334"/>
      <c r="EU228" s="334"/>
      <c r="EV228" s="334"/>
      <c r="EW228" s="334"/>
      <c r="EX228" s="334"/>
      <c r="EY228" s="334"/>
      <c r="EZ228" s="334"/>
      <c r="FA228" s="334"/>
      <c r="FB228" s="334"/>
      <c r="FC228" s="334"/>
      <c r="FD228" s="334"/>
      <c r="FE228" s="334"/>
      <c r="FF228" s="334"/>
      <c r="FG228" s="334"/>
      <c r="FH228" s="334"/>
      <c r="FI228" s="334"/>
      <c r="FJ228" s="334"/>
      <c r="FK228" s="334"/>
      <c r="FL228" s="334"/>
      <c r="FM228" s="334"/>
      <c r="FN228" s="334"/>
      <c r="FO228" s="334"/>
      <c r="FP228" s="334"/>
      <c r="FQ228" s="334"/>
      <c r="FR228" s="334"/>
      <c r="FS228" s="334"/>
      <c r="FT228" s="334"/>
      <c r="FU228" s="334"/>
      <c r="FV228" s="334"/>
      <c r="FW228" s="334"/>
      <c r="FX228" s="334"/>
      <c r="FY228" s="334"/>
      <c r="FZ228" s="334"/>
      <c r="GA228" s="334"/>
      <c r="GB228" s="334"/>
      <c r="GC228" s="334"/>
      <c r="GD228" s="334"/>
      <c r="GE228" s="334"/>
      <c r="GF228" s="334"/>
      <c r="GG228" s="334"/>
      <c r="GH228" s="334"/>
      <c r="GI228" s="334"/>
      <c r="GJ228" s="334"/>
      <c r="GK228" s="334"/>
      <c r="GL228" s="334"/>
      <c r="GM228" s="334"/>
      <c r="GN228" s="334"/>
      <c r="GO228" s="334"/>
      <c r="GP228" s="334"/>
      <c r="GQ228" s="334"/>
      <c r="GR228" s="334"/>
      <c r="GS228" s="334"/>
      <c r="GT228" s="334"/>
      <c r="GU228" s="334"/>
      <c r="GV228" s="334"/>
      <c r="GW228" s="334"/>
      <c r="GX228" s="334"/>
      <c r="GY228" s="334"/>
      <c r="GZ228" s="334"/>
      <c r="HA228" s="334"/>
      <c r="HB228" s="334"/>
      <c r="HC228" s="334"/>
      <c r="HD228" s="334"/>
      <c r="HE228" s="334"/>
      <c r="HF228" s="334"/>
      <c r="HG228" s="334"/>
      <c r="HH228" s="334"/>
      <c r="HI228" s="334"/>
      <c r="HJ228" s="334"/>
      <c r="HK228" s="334"/>
      <c r="HL228" s="334"/>
      <c r="HM228" s="334"/>
      <c r="HN228" s="334"/>
      <c r="HO228" s="334"/>
      <c r="HP228" s="334"/>
      <c r="HQ228" s="334"/>
      <c r="HR228" s="334"/>
      <c r="HS228" s="334"/>
      <c r="HT228" s="334"/>
      <c r="HU228" s="334"/>
      <c r="HV228" s="334"/>
      <c r="HW228" s="334"/>
      <c r="HX228" s="334"/>
      <c r="HY228" s="334"/>
      <c r="HZ228" s="334"/>
      <c r="IA228" s="334"/>
      <c r="IB228" s="334"/>
      <c r="IC228" s="334"/>
      <c r="ID228" s="334"/>
      <c r="IE228" s="334"/>
      <c r="IF228" s="334"/>
      <c r="IG228" s="334"/>
      <c r="IH228" s="334"/>
      <c r="II228" s="334"/>
      <c r="IJ228" s="334"/>
      <c r="IK228" s="334"/>
      <c r="IL228" s="334"/>
      <c r="IM228" s="334"/>
      <c r="IN228" s="334"/>
      <c r="IO228" s="334"/>
      <c r="IP228" s="334"/>
    </row>
    <row r="229" spans="1:250" s="16" customFormat="1" ht="30" hidden="1" customHeight="1" outlineLevel="1" thickBot="1" x14ac:dyDescent="0.2">
      <c r="A229" s="334"/>
      <c r="B229" s="371">
        <v>557</v>
      </c>
      <c r="C229" s="372" t="s">
        <v>245</v>
      </c>
      <c r="D229" s="232" t="s">
        <v>1092</v>
      </c>
      <c r="E229" s="232" t="s">
        <v>1093</v>
      </c>
      <c r="F229" s="389" t="str">
        <f t="shared" si="3"/>
        <v/>
      </c>
      <c r="G229" s="244"/>
      <c r="H229" s="397"/>
      <c r="I229" s="590"/>
      <c r="J229" s="591"/>
      <c r="K229" s="245"/>
      <c r="L229" s="403" t="s">
        <v>1123</v>
      </c>
      <c r="M229" s="374" t="s">
        <v>1100</v>
      </c>
      <c r="N229" s="334"/>
      <c r="O229" s="334"/>
      <c r="P229" s="334"/>
      <c r="Q229" s="334"/>
      <c r="R229" s="334"/>
      <c r="S229" s="334"/>
      <c r="T229" s="334"/>
      <c r="U229" s="334"/>
      <c r="V229" s="334"/>
      <c r="W229" s="334"/>
      <c r="X229" s="334"/>
      <c r="Y229" s="334"/>
      <c r="Z229" s="334"/>
      <c r="AA229" s="334"/>
      <c r="AB229" s="334"/>
      <c r="AC229" s="334"/>
      <c r="AD229" s="334"/>
      <c r="AE229" s="334"/>
      <c r="AF229" s="334"/>
      <c r="AG229" s="334"/>
      <c r="AH229" s="334"/>
      <c r="AI229" s="334"/>
      <c r="AJ229" s="334"/>
      <c r="AK229" s="334"/>
      <c r="AL229" s="334"/>
      <c r="AM229" s="334"/>
      <c r="AN229" s="334"/>
      <c r="AO229" s="334"/>
      <c r="AP229" s="334"/>
      <c r="AQ229" s="334"/>
      <c r="AR229" s="334"/>
      <c r="AS229" s="334"/>
      <c r="AT229" s="334"/>
      <c r="AU229" s="334"/>
      <c r="AV229" s="334"/>
      <c r="AW229" s="334"/>
      <c r="AX229" s="334"/>
      <c r="AY229" s="334"/>
      <c r="AZ229" s="334"/>
      <c r="BA229" s="334"/>
      <c r="BB229" s="334"/>
      <c r="BC229" s="334"/>
      <c r="BD229" s="334"/>
      <c r="BE229" s="334"/>
      <c r="BF229" s="334"/>
      <c r="BG229" s="334"/>
      <c r="BH229" s="334"/>
      <c r="BI229" s="334"/>
      <c r="BJ229" s="334"/>
      <c r="BK229" s="334"/>
      <c r="BL229" s="334"/>
      <c r="BM229" s="334"/>
      <c r="BN229" s="334"/>
      <c r="BO229" s="334"/>
      <c r="BP229" s="334"/>
      <c r="BQ229" s="334"/>
      <c r="BR229" s="334"/>
      <c r="BS229" s="334"/>
      <c r="BT229" s="334"/>
      <c r="BU229" s="334"/>
      <c r="BV229" s="334"/>
      <c r="BW229" s="334"/>
      <c r="BX229" s="334"/>
      <c r="BY229" s="334"/>
      <c r="BZ229" s="334"/>
      <c r="CA229" s="334"/>
      <c r="CB229" s="334"/>
      <c r="CC229" s="334"/>
      <c r="CD229" s="334"/>
      <c r="CE229" s="334"/>
      <c r="CF229" s="334"/>
      <c r="CG229" s="334"/>
      <c r="CH229" s="334"/>
      <c r="CI229" s="334"/>
      <c r="CJ229" s="334"/>
      <c r="CK229" s="334"/>
      <c r="CL229" s="334"/>
      <c r="CM229" s="334"/>
      <c r="CN229" s="334"/>
      <c r="CO229" s="334"/>
      <c r="CP229" s="334"/>
      <c r="CQ229" s="334"/>
      <c r="CR229" s="334"/>
      <c r="CS229" s="334"/>
      <c r="CT229" s="334"/>
      <c r="CU229" s="334"/>
      <c r="CV229" s="334"/>
      <c r="CW229" s="334"/>
      <c r="CX229" s="334"/>
      <c r="CY229" s="334"/>
      <c r="CZ229" s="334"/>
      <c r="DA229" s="334"/>
      <c r="DB229" s="334"/>
      <c r="DC229" s="334"/>
      <c r="DD229" s="334"/>
      <c r="DE229" s="334"/>
      <c r="DF229" s="334"/>
      <c r="DG229" s="334"/>
      <c r="DH229" s="334"/>
      <c r="DI229" s="334"/>
      <c r="DJ229" s="334"/>
      <c r="DK229" s="334"/>
      <c r="DL229" s="334"/>
      <c r="DM229" s="334"/>
      <c r="DN229" s="334"/>
      <c r="DO229" s="334"/>
      <c r="DP229" s="334"/>
      <c r="DQ229" s="334"/>
      <c r="DR229" s="334"/>
      <c r="DS229" s="334"/>
      <c r="DT229" s="334"/>
      <c r="DU229" s="334"/>
      <c r="DV229" s="334"/>
      <c r="DW229" s="334"/>
      <c r="DX229" s="334"/>
      <c r="DY229" s="334"/>
      <c r="DZ229" s="334"/>
      <c r="EA229" s="334"/>
      <c r="EB229" s="334"/>
      <c r="EC229" s="334"/>
      <c r="ED229" s="334"/>
      <c r="EE229" s="334"/>
      <c r="EF229" s="334"/>
      <c r="EG229" s="334"/>
      <c r="EH229" s="334"/>
      <c r="EI229" s="334"/>
      <c r="EJ229" s="334"/>
      <c r="EK229" s="334"/>
      <c r="EL229" s="334"/>
      <c r="EM229" s="334"/>
      <c r="EN229" s="334"/>
      <c r="EO229" s="334"/>
      <c r="EP229" s="334"/>
      <c r="EQ229" s="334"/>
      <c r="ER229" s="334"/>
      <c r="ES229" s="334"/>
      <c r="ET229" s="334"/>
      <c r="EU229" s="334"/>
      <c r="EV229" s="334"/>
      <c r="EW229" s="334"/>
      <c r="EX229" s="334"/>
      <c r="EY229" s="334"/>
      <c r="EZ229" s="334"/>
      <c r="FA229" s="334"/>
      <c r="FB229" s="334"/>
      <c r="FC229" s="334"/>
      <c r="FD229" s="334"/>
      <c r="FE229" s="334"/>
      <c r="FF229" s="334"/>
      <c r="FG229" s="334"/>
      <c r="FH229" s="334"/>
      <c r="FI229" s="334"/>
      <c r="FJ229" s="334"/>
      <c r="FK229" s="334"/>
      <c r="FL229" s="334"/>
      <c r="FM229" s="334"/>
      <c r="FN229" s="334"/>
      <c r="FO229" s="334"/>
      <c r="FP229" s="334"/>
      <c r="FQ229" s="334"/>
      <c r="FR229" s="334"/>
      <c r="FS229" s="334"/>
      <c r="FT229" s="334"/>
      <c r="FU229" s="334"/>
      <c r="FV229" s="334"/>
      <c r="FW229" s="334"/>
      <c r="FX229" s="334"/>
      <c r="FY229" s="334"/>
      <c r="FZ229" s="334"/>
      <c r="GA229" s="334"/>
      <c r="GB229" s="334"/>
      <c r="GC229" s="334"/>
      <c r="GD229" s="334"/>
      <c r="GE229" s="334"/>
      <c r="GF229" s="334"/>
      <c r="GG229" s="334"/>
      <c r="GH229" s="334"/>
      <c r="GI229" s="334"/>
      <c r="GJ229" s="334"/>
      <c r="GK229" s="334"/>
      <c r="GL229" s="334"/>
      <c r="GM229" s="334"/>
      <c r="GN229" s="334"/>
      <c r="GO229" s="334"/>
      <c r="GP229" s="334"/>
      <c r="GQ229" s="334"/>
      <c r="GR229" s="334"/>
      <c r="GS229" s="334"/>
      <c r="GT229" s="334"/>
      <c r="GU229" s="334"/>
      <c r="GV229" s="334"/>
      <c r="GW229" s="334"/>
      <c r="GX229" s="334"/>
      <c r="GY229" s="334"/>
      <c r="GZ229" s="334"/>
      <c r="HA229" s="334"/>
      <c r="HB229" s="334"/>
      <c r="HC229" s="334"/>
      <c r="HD229" s="334"/>
      <c r="HE229" s="334"/>
      <c r="HF229" s="334"/>
      <c r="HG229" s="334"/>
      <c r="HH229" s="334"/>
      <c r="HI229" s="334"/>
      <c r="HJ229" s="334"/>
      <c r="HK229" s="334"/>
      <c r="HL229" s="334"/>
      <c r="HM229" s="334"/>
      <c r="HN229" s="334"/>
      <c r="HO229" s="334"/>
      <c r="HP229" s="334"/>
      <c r="HQ229" s="334"/>
      <c r="HR229" s="334"/>
      <c r="HS229" s="334"/>
      <c r="HT229" s="334"/>
      <c r="HU229" s="334"/>
      <c r="HV229" s="334"/>
      <c r="HW229" s="334"/>
      <c r="HX229" s="334"/>
      <c r="HY229" s="334"/>
      <c r="HZ229" s="334"/>
      <c r="IA229" s="334"/>
      <c r="IB229" s="334"/>
      <c r="IC229" s="334"/>
      <c r="ID229" s="334"/>
      <c r="IE229" s="334"/>
      <c r="IF229" s="334"/>
      <c r="IG229" s="334"/>
      <c r="IH229" s="334"/>
      <c r="II229" s="334"/>
      <c r="IJ229" s="334"/>
      <c r="IK229" s="334"/>
      <c r="IL229" s="334"/>
      <c r="IM229" s="334"/>
      <c r="IN229" s="334"/>
      <c r="IO229" s="334"/>
      <c r="IP229" s="334"/>
    </row>
    <row r="230" spans="1:250" s="16" customFormat="1" ht="24.75" customHeight="1" collapsed="1" thickBot="1" x14ac:dyDescent="0.2">
      <c r="B230" s="390"/>
      <c r="C230" s="391" t="s">
        <v>1321</v>
      </c>
      <c r="D230" s="391" t="s">
        <v>1300</v>
      </c>
      <c r="E230" s="392" t="s">
        <v>1300</v>
      </c>
      <c r="F230" s="393" t="str">
        <f t="shared" si="3"/>
        <v/>
      </c>
      <c r="G230" s="437" t="s">
        <v>1350</v>
      </c>
      <c r="H230" s="386"/>
      <c r="I230" s="387"/>
      <c r="J230" s="387"/>
      <c r="K230" s="388"/>
      <c r="L230" s="388"/>
      <c r="M230" s="394"/>
    </row>
    <row r="231" spans="1:250" s="16" customFormat="1" ht="30" hidden="1" customHeight="1" outlineLevel="1" x14ac:dyDescent="0.15">
      <c r="A231" s="334"/>
      <c r="B231" s="366">
        <v>558</v>
      </c>
      <c r="C231" s="375" t="s">
        <v>181</v>
      </c>
      <c r="D231" s="376" t="s">
        <v>177</v>
      </c>
      <c r="E231" s="376" t="s">
        <v>178</v>
      </c>
      <c r="F231" s="144" t="str">
        <f t="shared" si="3"/>
        <v/>
      </c>
      <c r="G231" s="242"/>
      <c r="H231" s="395"/>
      <c r="I231" s="544"/>
      <c r="J231" s="545"/>
      <c r="K231" s="243"/>
      <c r="L231" s="401" t="s">
        <v>1296</v>
      </c>
      <c r="M231" s="369" t="s">
        <v>173</v>
      </c>
      <c r="N231" s="334"/>
      <c r="O231" s="334"/>
      <c r="P231" s="334"/>
      <c r="Q231" s="334"/>
      <c r="R231" s="334"/>
      <c r="S231" s="334"/>
      <c r="T231" s="334"/>
      <c r="U231" s="334"/>
      <c r="V231" s="334"/>
      <c r="W231" s="334"/>
      <c r="X231" s="334"/>
      <c r="Y231" s="334"/>
      <c r="Z231" s="334"/>
      <c r="AA231" s="334"/>
      <c r="AB231" s="334"/>
      <c r="AC231" s="334"/>
      <c r="AD231" s="334"/>
      <c r="AE231" s="334"/>
      <c r="AF231" s="334"/>
      <c r="AG231" s="334"/>
      <c r="AH231" s="334"/>
      <c r="AI231" s="334"/>
      <c r="AJ231" s="334"/>
      <c r="AK231" s="334"/>
      <c r="AL231" s="334"/>
      <c r="AM231" s="334"/>
      <c r="AN231" s="334"/>
      <c r="AO231" s="334"/>
      <c r="AP231" s="334"/>
      <c r="AQ231" s="334"/>
      <c r="AR231" s="334"/>
      <c r="AS231" s="334"/>
      <c r="AT231" s="334"/>
      <c r="AU231" s="334"/>
      <c r="AV231" s="334"/>
      <c r="AW231" s="334"/>
      <c r="AX231" s="334"/>
      <c r="AY231" s="334"/>
      <c r="AZ231" s="334"/>
      <c r="BA231" s="334"/>
      <c r="BB231" s="334"/>
      <c r="BC231" s="334"/>
      <c r="BD231" s="334"/>
      <c r="BE231" s="334"/>
      <c r="BF231" s="334"/>
      <c r="BG231" s="334"/>
      <c r="BH231" s="334"/>
      <c r="BI231" s="334"/>
      <c r="BJ231" s="334"/>
      <c r="BK231" s="334"/>
      <c r="BL231" s="334"/>
      <c r="BM231" s="334"/>
      <c r="BN231" s="334"/>
      <c r="BO231" s="334"/>
      <c r="BP231" s="334"/>
      <c r="BQ231" s="334"/>
      <c r="BR231" s="334"/>
      <c r="BS231" s="334"/>
      <c r="BT231" s="334"/>
      <c r="BU231" s="334"/>
      <c r="BV231" s="334"/>
      <c r="BW231" s="334"/>
      <c r="BX231" s="334"/>
      <c r="BY231" s="334"/>
      <c r="BZ231" s="334"/>
      <c r="CA231" s="334"/>
      <c r="CB231" s="334"/>
      <c r="CC231" s="334"/>
      <c r="CD231" s="334"/>
      <c r="CE231" s="334"/>
      <c r="CF231" s="334"/>
      <c r="CG231" s="334"/>
      <c r="CH231" s="334"/>
      <c r="CI231" s="334"/>
      <c r="CJ231" s="334"/>
      <c r="CK231" s="334"/>
      <c r="CL231" s="334"/>
      <c r="CM231" s="334"/>
      <c r="CN231" s="334"/>
      <c r="CO231" s="334"/>
      <c r="CP231" s="334"/>
      <c r="CQ231" s="334"/>
      <c r="CR231" s="334"/>
      <c r="CS231" s="334"/>
      <c r="CT231" s="334"/>
      <c r="CU231" s="334"/>
      <c r="CV231" s="334"/>
      <c r="CW231" s="334"/>
      <c r="CX231" s="334"/>
      <c r="CY231" s="334"/>
      <c r="CZ231" s="334"/>
      <c r="DA231" s="334"/>
      <c r="DB231" s="334"/>
      <c r="DC231" s="334"/>
      <c r="DD231" s="334"/>
      <c r="DE231" s="334"/>
      <c r="DF231" s="334"/>
      <c r="DG231" s="334"/>
      <c r="DH231" s="334"/>
      <c r="DI231" s="334"/>
      <c r="DJ231" s="334"/>
      <c r="DK231" s="334"/>
      <c r="DL231" s="334"/>
      <c r="DM231" s="334"/>
      <c r="DN231" s="334"/>
      <c r="DO231" s="334"/>
      <c r="DP231" s="334"/>
      <c r="DQ231" s="334"/>
      <c r="DR231" s="334"/>
      <c r="DS231" s="334"/>
      <c r="DT231" s="334"/>
      <c r="DU231" s="334"/>
      <c r="DV231" s="334"/>
      <c r="DW231" s="334"/>
      <c r="DX231" s="334"/>
      <c r="DY231" s="334"/>
      <c r="DZ231" s="334"/>
      <c r="EA231" s="334"/>
      <c r="EB231" s="334"/>
      <c r="EC231" s="334"/>
      <c r="ED231" s="334"/>
      <c r="EE231" s="334"/>
      <c r="EF231" s="334"/>
      <c r="EG231" s="334"/>
      <c r="EH231" s="334"/>
      <c r="EI231" s="334"/>
      <c r="EJ231" s="334"/>
      <c r="EK231" s="334"/>
      <c r="EL231" s="334"/>
      <c r="EM231" s="334"/>
      <c r="EN231" s="334"/>
      <c r="EO231" s="334"/>
      <c r="EP231" s="334"/>
      <c r="EQ231" s="334"/>
      <c r="ER231" s="334"/>
      <c r="ES231" s="334"/>
      <c r="ET231" s="334"/>
      <c r="EU231" s="334"/>
      <c r="EV231" s="334"/>
      <c r="EW231" s="334"/>
      <c r="EX231" s="334"/>
      <c r="EY231" s="334"/>
      <c r="EZ231" s="334"/>
      <c r="FA231" s="334"/>
      <c r="FB231" s="334"/>
      <c r="FC231" s="334"/>
      <c r="FD231" s="334"/>
      <c r="FE231" s="334"/>
      <c r="FF231" s="334"/>
      <c r="FG231" s="334"/>
      <c r="FH231" s="334"/>
      <c r="FI231" s="334"/>
      <c r="FJ231" s="334"/>
      <c r="FK231" s="334"/>
      <c r="FL231" s="334"/>
      <c r="FM231" s="334"/>
      <c r="FN231" s="334"/>
      <c r="FO231" s="334"/>
      <c r="FP231" s="334"/>
      <c r="FQ231" s="334"/>
      <c r="FR231" s="334"/>
      <c r="FS231" s="334"/>
      <c r="FT231" s="334"/>
      <c r="FU231" s="334"/>
      <c r="FV231" s="334"/>
      <c r="FW231" s="334"/>
      <c r="FX231" s="334"/>
      <c r="FY231" s="334"/>
      <c r="FZ231" s="334"/>
      <c r="GA231" s="334"/>
      <c r="GB231" s="334"/>
      <c r="GC231" s="334"/>
      <c r="GD231" s="334"/>
      <c r="GE231" s="334"/>
      <c r="GF231" s="334"/>
      <c r="GG231" s="334"/>
      <c r="GH231" s="334"/>
      <c r="GI231" s="334"/>
      <c r="GJ231" s="334"/>
      <c r="GK231" s="334"/>
      <c r="GL231" s="334"/>
      <c r="GM231" s="334"/>
      <c r="GN231" s="334"/>
      <c r="GO231" s="334"/>
      <c r="GP231" s="334"/>
      <c r="GQ231" s="334"/>
      <c r="GR231" s="334"/>
      <c r="GS231" s="334"/>
      <c r="GT231" s="334"/>
      <c r="GU231" s="334"/>
      <c r="GV231" s="334"/>
      <c r="GW231" s="334"/>
      <c r="GX231" s="334"/>
      <c r="GY231" s="334"/>
      <c r="GZ231" s="334"/>
      <c r="HA231" s="334"/>
      <c r="HB231" s="334"/>
      <c r="HC231" s="334"/>
      <c r="HD231" s="334"/>
      <c r="HE231" s="334"/>
      <c r="HF231" s="334"/>
      <c r="HG231" s="334"/>
      <c r="HH231" s="334"/>
      <c r="HI231" s="334"/>
      <c r="HJ231" s="334"/>
      <c r="HK231" s="334"/>
      <c r="HL231" s="334"/>
      <c r="HM231" s="334"/>
      <c r="HN231" s="334"/>
      <c r="HO231" s="334"/>
      <c r="HP231" s="334"/>
      <c r="HQ231" s="334"/>
      <c r="HR231" s="334"/>
      <c r="HS231" s="334"/>
      <c r="HT231" s="334"/>
      <c r="HU231" s="334"/>
      <c r="HV231" s="334"/>
      <c r="HW231" s="334"/>
      <c r="HX231" s="334"/>
      <c r="HY231" s="334"/>
      <c r="HZ231" s="334"/>
      <c r="IA231" s="334"/>
      <c r="IB231" s="334"/>
      <c r="IC231" s="334"/>
      <c r="ID231" s="334"/>
      <c r="IE231" s="334"/>
      <c r="IF231" s="334"/>
      <c r="IG231" s="334"/>
      <c r="IH231" s="334"/>
      <c r="II231" s="334"/>
      <c r="IJ231" s="334"/>
      <c r="IK231" s="334"/>
      <c r="IL231" s="334"/>
      <c r="IM231" s="334"/>
      <c r="IN231" s="334"/>
      <c r="IO231" s="334"/>
      <c r="IP231" s="334"/>
    </row>
    <row r="232" spans="1:250" s="16" customFormat="1" ht="51" hidden="1" customHeight="1" outlineLevel="1" x14ac:dyDescent="0.15">
      <c r="A232" s="334"/>
      <c r="B232" s="336">
        <v>559</v>
      </c>
      <c r="C232" s="341" t="s">
        <v>394</v>
      </c>
      <c r="D232" s="342" t="s">
        <v>558</v>
      </c>
      <c r="E232" s="342" t="s">
        <v>558</v>
      </c>
      <c r="F232" s="144" t="str">
        <f t="shared" si="3"/>
        <v/>
      </c>
      <c r="G232" s="115"/>
      <c r="H232" s="396"/>
      <c r="I232" s="540"/>
      <c r="J232" s="541"/>
      <c r="K232" s="116"/>
      <c r="L232" s="402" t="s">
        <v>1297</v>
      </c>
      <c r="M232" s="339" t="s">
        <v>174</v>
      </c>
      <c r="N232" s="334"/>
      <c r="O232" s="334"/>
      <c r="P232" s="334"/>
      <c r="Q232" s="334"/>
      <c r="R232" s="334"/>
      <c r="S232" s="334"/>
      <c r="T232" s="334"/>
      <c r="U232" s="334"/>
      <c r="V232" s="334"/>
      <c r="W232" s="334"/>
      <c r="X232" s="334"/>
      <c r="Y232" s="334"/>
      <c r="Z232" s="334"/>
      <c r="AA232" s="334"/>
      <c r="AB232" s="334"/>
      <c r="AC232" s="334"/>
      <c r="AD232" s="334"/>
      <c r="AE232" s="334"/>
      <c r="AF232" s="334"/>
      <c r="AG232" s="334"/>
      <c r="AH232" s="334"/>
      <c r="AI232" s="334"/>
      <c r="AJ232" s="334"/>
      <c r="AK232" s="334"/>
      <c r="AL232" s="334"/>
      <c r="AM232" s="334"/>
      <c r="AN232" s="334"/>
      <c r="AO232" s="334"/>
      <c r="AP232" s="334"/>
      <c r="AQ232" s="334"/>
      <c r="AR232" s="334"/>
      <c r="AS232" s="334"/>
      <c r="AT232" s="334"/>
      <c r="AU232" s="334"/>
      <c r="AV232" s="334"/>
      <c r="AW232" s="334"/>
      <c r="AX232" s="334"/>
      <c r="AY232" s="334"/>
      <c r="AZ232" s="334"/>
      <c r="BA232" s="334"/>
      <c r="BB232" s="334"/>
      <c r="BC232" s="334"/>
      <c r="BD232" s="334"/>
      <c r="BE232" s="334"/>
      <c r="BF232" s="334"/>
      <c r="BG232" s="334"/>
      <c r="BH232" s="334"/>
      <c r="BI232" s="334"/>
      <c r="BJ232" s="334"/>
      <c r="BK232" s="334"/>
      <c r="BL232" s="334"/>
      <c r="BM232" s="334"/>
      <c r="BN232" s="334"/>
      <c r="BO232" s="334"/>
      <c r="BP232" s="334"/>
      <c r="BQ232" s="334"/>
      <c r="BR232" s="334"/>
      <c r="BS232" s="334"/>
      <c r="BT232" s="334"/>
      <c r="BU232" s="334"/>
      <c r="BV232" s="334"/>
      <c r="BW232" s="334"/>
      <c r="BX232" s="334"/>
      <c r="BY232" s="334"/>
      <c r="BZ232" s="334"/>
      <c r="CA232" s="334"/>
      <c r="CB232" s="334"/>
      <c r="CC232" s="334"/>
      <c r="CD232" s="334"/>
      <c r="CE232" s="334"/>
      <c r="CF232" s="334"/>
      <c r="CG232" s="334"/>
      <c r="CH232" s="334"/>
      <c r="CI232" s="334"/>
      <c r="CJ232" s="334"/>
      <c r="CK232" s="334"/>
      <c r="CL232" s="334"/>
      <c r="CM232" s="334"/>
      <c r="CN232" s="334"/>
      <c r="CO232" s="334"/>
      <c r="CP232" s="334"/>
      <c r="CQ232" s="334"/>
      <c r="CR232" s="334"/>
      <c r="CS232" s="334"/>
      <c r="CT232" s="334"/>
      <c r="CU232" s="334"/>
      <c r="CV232" s="334"/>
      <c r="CW232" s="334"/>
      <c r="CX232" s="334"/>
      <c r="CY232" s="334"/>
      <c r="CZ232" s="334"/>
      <c r="DA232" s="334"/>
      <c r="DB232" s="334"/>
      <c r="DC232" s="334"/>
      <c r="DD232" s="334"/>
      <c r="DE232" s="334"/>
      <c r="DF232" s="334"/>
      <c r="DG232" s="334"/>
      <c r="DH232" s="334"/>
      <c r="DI232" s="334"/>
      <c r="DJ232" s="334"/>
      <c r="DK232" s="334"/>
      <c r="DL232" s="334"/>
      <c r="DM232" s="334"/>
      <c r="DN232" s="334"/>
      <c r="DO232" s="334"/>
      <c r="DP232" s="334"/>
      <c r="DQ232" s="334"/>
      <c r="DR232" s="334"/>
      <c r="DS232" s="334"/>
      <c r="DT232" s="334"/>
      <c r="DU232" s="334"/>
      <c r="DV232" s="334"/>
      <c r="DW232" s="334"/>
      <c r="DX232" s="334"/>
      <c r="DY232" s="334"/>
      <c r="DZ232" s="334"/>
      <c r="EA232" s="334"/>
      <c r="EB232" s="334"/>
      <c r="EC232" s="334"/>
      <c r="ED232" s="334"/>
      <c r="EE232" s="334"/>
      <c r="EF232" s="334"/>
      <c r="EG232" s="334"/>
      <c r="EH232" s="334"/>
      <c r="EI232" s="334"/>
      <c r="EJ232" s="334"/>
      <c r="EK232" s="334"/>
      <c r="EL232" s="334"/>
      <c r="EM232" s="334"/>
      <c r="EN232" s="334"/>
      <c r="EO232" s="334"/>
      <c r="EP232" s="334"/>
      <c r="EQ232" s="334"/>
      <c r="ER232" s="334"/>
      <c r="ES232" s="334"/>
      <c r="ET232" s="334"/>
      <c r="EU232" s="334"/>
      <c r="EV232" s="334"/>
      <c r="EW232" s="334"/>
      <c r="EX232" s="334"/>
      <c r="EY232" s="334"/>
      <c r="EZ232" s="334"/>
      <c r="FA232" s="334"/>
      <c r="FB232" s="334"/>
      <c r="FC232" s="334"/>
      <c r="FD232" s="334"/>
      <c r="FE232" s="334"/>
      <c r="FF232" s="334"/>
      <c r="FG232" s="334"/>
      <c r="FH232" s="334"/>
      <c r="FI232" s="334"/>
      <c r="FJ232" s="334"/>
      <c r="FK232" s="334"/>
      <c r="FL232" s="334"/>
      <c r="FM232" s="334"/>
      <c r="FN232" s="334"/>
      <c r="FO232" s="334"/>
      <c r="FP232" s="334"/>
      <c r="FQ232" s="334"/>
      <c r="FR232" s="334"/>
      <c r="FS232" s="334"/>
      <c r="FT232" s="334"/>
      <c r="FU232" s="334"/>
      <c r="FV232" s="334"/>
      <c r="FW232" s="334"/>
      <c r="FX232" s="334"/>
      <c r="FY232" s="334"/>
      <c r="FZ232" s="334"/>
      <c r="GA232" s="334"/>
      <c r="GB232" s="334"/>
      <c r="GC232" s="334"/>
      <c r="GD232" s="334"/>
      <c r="GE232" s="334"/>
      <c r="GF232" s="334"/>
      <c r="GG232" s="334"/>
      <c r="GH232" s="334"/>
      <c r="GI232" s="334"/>
      <c r="GJ232" s="334"/>
      <c r="GK232" s="334"/>
      <c r="GL232" s="334"/>
      <c r="GM232" s="334"/>
      <c r="GN232" s="334"/>
      <c r="GO232" s="334"/>
      <c r="GP232" s="334"/>
      <c r="GQ232" s="334"/>
      <c r="GR232" s="334"/>
      <c r="GS232" s="334"/>
      <c r="GT232" s="334"/>
      <c r="GU232" s="334"/>
      <c r="GV232" s="334"/>
      <c r="GW232" s="334"/>
      <c r="GX232" s="334"/>
      <c r="GY232" s="334"/>
      <c r="GZ232" s="334"/>
      <c r="HA232" s="334"/>
      <c r="HB232" s="334"/>
      <c r="HC232" s="334"/>
      <c r="HD232" s="334"/>
      <c r="HE232" s="334"/>
      <c r="HF232" s="334"/>
      <c r="HG232" s="334"/>
      <c r="HH232" s="334"/>
      <c r="HI232" s="334"/>
      <c r="HJ232" s="334"/>
      <c r="HK232" s="334"/>
      <c r="HL232" s="334"/>
      <c r="HM232" s="334"/>
      <c r="HN232" s="334"/>
      <c r="HO232" s="334"/>
      <c r="HP232" s="334"/>
      <c r="HQ232" s="334"/>
      <c r="HR232" s="334"/>
      <c r="HS232" s="334"/>
      <c r="HT232" s="334"/>
      <c r="HU232" s="334"/>
      <c r="HV232" s="334"/>
      <c r="HW232" s="334"/>
      <c r="HX232" s="334"/>
      <c r="HY232" s="334"/>
      <c r="HZ232" s="334"/>
      <c r="IA232" s="334"/>
      <c r="IB232" s="334"/>
      <c r="IC232" s="334"/>
      <c r="ID232" s="334"/>
      <c r="IE232" s="334"/>
      <c r="IF232" s="334"/>
      <c r="IG232" s="334"/>
      <c r="IH232" s="334"/>
      <c r="II232" s="334"/>
      <c r="IJ232" s="334"/>
      <c r="IK232" s="334"/>
      <c r="IL232" s="334"/>
      <c r="IM232" s="334"/>
      <c r="IN232" s="334"/>
      <c r="IO232" s="334"/>
      <c r="IP232" s="334"/>
    </row>
    <row r="233" spans="1:250" s="16" customFormat="1" ht="67.5" hidden="1" customHeight="1" outlineLevel="1" x14ac:dyDescent="0.15">
      <c r="A233" s="334"/>
      <c r="B233" s="336">
        <v>560</v>
      </c>
      <c r="C233" s="341" t="s">
        <v>182</v>
      </c>
      <c r="D233" s="342" t="s">
        <v>558</v>
      </c>
      <c r="E233" s="342" t="s">
        <v>558</v>
      </c>
      <c r="F233" s="144" t="str">
        <f t="shared" si="3"/>
        <v/>
      </c>
      <c r="G233" s="115"/>
      <c r="H233" s="396"/>
      <c r="I233" s="540"/>
      <c r="J233" s="541"/>
      <c r="K233" s="116"/>
      <c r="L233" s="402" t="s">
        <v>1298</v>
      </c>
      <c r="M233" s="339" t="s">
        <v>175</v>
      </c>
      <c r="N233" s="334"/>
      <c r="O233" s="334"/>
      <c r="P233" s="334"/>
      <c r="Q233" s="334"/>
      <c r="R233" s="334"/>
      <c r="S233" s="334"/>
      <c r="T233" s="334"/>
      <c r="U233" s="334"/>
      <c r="V233" s="334"/>
      <c r="W233" s="334"/>
      <c r="X233" s="334"/>
      <c r="Y233" s="334"/>
      <c r="Z233" s="334"/>
      <c r="AA233" s="334"/>
      <c r="AB233" s="334"/>
      <c r="AC233" s="334"/>
      <c r="AD233" s="334"/>
      <c r="AE233" s="334"/>
      <c r="AF233" s="334"/>
      <c r="AG233" s="334"/>
      <c r="AH233" s="334"/>
      <c r="AI233" s="334"/>
      <c r="AJ233" s="334"/>
      <c r="AK233" s="334"/>
      <c r="AL233" s="334"/>
      <c r="AM233" s="334"/>
      <c r="AN233" s="334"/>
      <c r="AO233" s="334"/>
      <c r="AP233" s="334"/>
      <c r="AQ233" s="334"/>
      <c r="AR233" s="334"/>
      <c r="AS233" s="334"/>
      <c r="AT233" s="334"/>
      <c r="AU233" s="334"/>
      <c r="AV233" s="334"/>
      <c r="AW233" s="334"/>
      <c r="AX233" s="334"/>
      <c r="AY233" s="334"/>
      <c r="AZ233" s="334"/>
      <c r="BA233" s="334"/>
      <c r="BB233" s="334"/>
      <c r="BC233" s="334"/>
      <c r="BD233" s="334"/>
      <c r="BE233" s="334"/>
      <c r="BF233" s="334"/>
      <c r="BG233" s="334"/>
      <c r="BH233" s="334"/>
      <c r="BI233" s="334"/>
      <c r="BJ233" s="334"/>
      <c r="BK233" s="334"/>
      <c r="BL233" s="334"/>
      <c r="BM233" s="334"/>
      <c r="BN233" s="334"/>
      <c r="BO233" s="334"/>
      <c r="BP233" s="334"/>
      <c r="BQ233" s="334"/>
      <c r="BR233" s="334"/>
      <c r="BS233" s="334"/>
      <c r="BT233" s="334"/>
      <c r="BU233" s="334"/>
      <c r="BV233" s="334"/>
      <c r="BW233" s="334"/>
      <c r="BX233" s="334"/>
      <c r="BY233" s="334"/>
      <c r="BZ233" s="334"/>
      <c r="CA233" s="334"/>
      <c r="CB233" s="334"/>
      <c r="CC233" s="334"/>
      <c r="CD233" s="334"/>
      <c r="CE233" s="334"/>
      <c r="CF233" s="334"/>
      <c r="CG233" s="334"/>
      <c r="CH233" s="334"/>
      <c r="CI233" s="334"/>
      <c r="CJ233" s="334"/>
      <c r="CK233" s="334"/>
      <c r="CL233" s="334"/>
      <c r="CM233" s="334"/>
      <c r="CN233" s="334"/>
      <c r="CO233" s="334"/>
      <c r="CP233" s="334"/>
      <c r="CQ233" s="334"/>
      <c r="CR233" s="334"/>
      <c r="CS233" s="334"/>
      <c r="CT233" s="334"/>
      <c r="CU233" s="334"/>
      <c r="CV233" s="334"/>
      <c r="CW233" s="334"/>
      <c r="CX233" s="334"/>
      <c r="CY233" s="334"/>
      <c r="CZ233" s="334"/>
      <c r="DA233" s="334"/>
      <c r="DB233" s="334"/>
      <c r="DC233" s="334"/>
      <c r="DD233" s="334"/>
      <c r="DE233" s="334"/>
      <c r="DF233" s="334"/>
      <c r="DG233" s="334"/>
      <c r="DH233" s="334"/>
      <c r="DI233" s="334"/>
      <c r="DJ233" s="334"/>
      <c r="DK233" s="334"/>
      <c r="DL233" s="334"/>
      <c r="DM233" s="334"/>
      <c r="DN233" s="334"/>
      <c r="DO233" s="334"/>
      <c r="DP233" s="334"/>
      <c r="DQ233" s="334"/>
      <c r="DR233" s="334"/>
      <c r="DS233" s="334"/>
      <c r="DT233" s="334"/>
      <c r="DU233" s="334"/>
      <c r="DV233" s="334"/>
      <c r="DW233" s="334"/>
      <c r="DX233" s="334"/>
      <c r="DY233" s="334"/>
      <c r="DZ233" s="334"/>
      <c r="EA233" s="334"/>
      <c r="EB233" s="334"/>
      <c r="EC233" s="334"/>
      <c r="ED233" s="334"/>
      <c r="EE233" s="334"/>
      <c r="EF233" s="334"/>
      <c r="EG233" s="334"/>
      <c r="EH233" s="334"/>
      <c r="EI233" s="334"/>
      <c r="EJ233" s="334"/>
      <c r="EK233" s="334"/>
      <c r="EL233" s="334"/>
      <c r="EM233" s="334"/>
      <c r="EN233" s="334"/>
      <c r="EO233" s="334"/>
      <c r="EP233" s="334"/>
      <c r="EQ233" s="334"/>
      <c r="ER233" s="334"/>
      <c r="ES233" s="334"/>
      <c r="ET233" s="334"/>
      <c r="EU233" s="334"/>
      <c r="EV233" s="334"/>
      <c r="EW233" s="334"/>
      <c r="EX233" s="334"/>
      <c r="EY233" s="334"/>
      <c r="EZ233" s="334"/>
      <c r="FA233" s="334"/>
      <c r="FB233" s="334"/>
      <c r="FC233" s="334"/>
      <c r="FD233" s="334"/>
      <c r="FE233" s="334"/>
      <c r="FF233" s="334"/>
      <c r="FG233" s="334"/>
      <c r="FH233" s="334"/>
      <c r="FI233" s="334"/>
      <c r="FJ233" s="334"/>
      <c r="FK233" s="334"/>
      <c r="FL233" s="334"/>
      <c r="FM233" s="334"/>
      <c r="FN233" s="334"/>
      <c r="FO233" s="334"/>
      <c r="FP233" s="334"/>
      <c r="FQ233" s="334"/>
      <c r="FR233" s="334"/>
      <c r="FS233" s="334"/>
      <c r="FT233" s="334"/>
      <c r="FU233" s="334"/>
      <c r="FV233" s="334"/>
      <c r="FW233" s="334"/>
      <c r="FX233" s="334"/>
      <c r="FY233" s="334"/>
      <c r="FZ233" s="334"/>
      <c r="GA233" s="334"/>
      <c r="GB233" s="334"/>
      <c r="GC233" s="334"/>
      <c r="GD233" s="334"/>
      <c r="GE233" s="334"/>
      <c r="GF233" s="334"/>
      <c r="GG233" s="334"/>
      <c r="GH233" s="334"/>
      <c r="GI233" s="334"/>
      <c r="GJ233" s="334"/>
      <c r="GK233" s="334"/>
      <c r="GL233" s="334"/>
      <c r="GM233" s="334"/>
      <c r="GN233" s="334"/>
      <c r="GO233" s="334"/>
      <c r="GP233" s="334"/>
      <c r="GQ233" s="334"/>
      <c r="GR233" s="334"/>
      <c r="GS233" s="334"/>
      <c r="GT233" s="334"/>
      <c r="GU233" s="334"/>
      <c r="GV233" s="334"/>
      <c r="GW233" s="334"/>
      <c r="GX233" s="334"/>
      <c r="GY233" s="334"/>
      <c r="GZ233" s="334"/>
      <c r="HA233" s="334"/>
      <c r="HB233" s="334"/>
      <c r="HC233" s="334"/>
      <c r="HD233" s="334"/>
      <c r="HE233" s="334"/>
      <c r="HF233" s="334"/>
      <c r="HG233" s="334"/>
      <c r="HH233" s="334"/>
      <c r="HI233" s="334"/>
      <c r="HJ233" s="334"/>
      <c r="HK233" s="334"/>
      <c r="HL233" s="334"/>
      <c r="HM233" s="334"/>
      <c r="HN233" s="334"/>
      <c r="HO233" s="334"/>
      <c r="HP233" s="334"/>
      <c r="HQ233" s="334"/>
      <c r="HR233" s="334"/>
      <c r="HS233" s="334"/>
      <c r="HT233" s="334"/>
      <c r="HU233" s="334"/>
      <c r="HV233" s="334"/>
      <c r="HW233" s="334"/>
      <c r="HX233" s="334"/>
      <c r="HY233" s="334"/>
      <c r="HZ233" s="334"/>
      <c r="IA233" s="334"/>
      <c r="IB233" s="334"/>
      <c r="IC233" s="334"/>
      <c r="ID233" s="334"/>
      <c r="IE233" s="334"/>
      <c r="IF233" s="334"/>
      <c r="IG233" s="334"/>
      <c r="IH233" s="334"/>
      <c r="II233" s="334"/>
      <c r="IJ233" s="334"/>
      <c r="IK233" s="334"/>
      <c r="IL233" s="334"/>
      <c r="IM233" s="334"/>
      <c r="IN233" s="334"/>
      <c r="IO233" s="334"/>
      <c r="IP233" s="334"/>
    </row>
    <row r="234" spans="1:250" s="16" customFormat="1" ht="30" hidden="1" customHeight="1" outlineLevel="1" thickBot="1" x14ac:dyDescent="0.2">
      <c r="A234" s="334"/>
      <c r="B234" s="371">
        <v>561</v>
      </c>
      <c r="C234" s="379" t="s">
        <v>183</v>
      </c>
      <c r="D234" s="380" t="s">
        <v>179</v>
      </c>
      <c r="E234" s="380" t="s">
        <v>180</v>
      </c>
      <c r="F234" s="389" t="str">
        <f t="shared" si="3"/>
        <v/>
      </c>
      <c r="G234" s="244"/>
      <c r="H234" s="397"/>
      <c r="I234" s="590"/>
      <c r="J234" s="591"/>
      <c r="K234" s="245"/>
      <c r="L234" s="403" t="s">
        <v>1299</v>
      </c>
      <c r="M234" s="374" t="s">
        <v>176</v>
      </c>
      <c r="N234" s="334"/>
      <c r="O234" s="334"/>
      <c r="P234" s="334"/>
      <c r="Q234" s="334"/>
      <c r="R234" s="334"/>
      <c r="S234" s="334"/>
      <c r="T234" s="334"/>
      <c r="U234" s="334"/>
      <c r="V234" s="334"/>
      <c r="W234" s="334"/>
      <c r="X234" s="334"/>
      <c r="Y234" s="334"/>
      <c r="Z234" s="334"/>
      <c r="AA234" s="334"/>
      <c r="AB234" s="334"/>
      <c r="AC234" s="334"/>
      <c r="AD234" s="334"/>
      <c r="AE234" s="334"/>
      <c r="AF234" s="334"/>
      <c r="AG234" s="334"/>
      <c r="AH234" s="334"/>
      <c r="AI234" s="334"/>
      <c r="AJ234" s="334"/>
      <c r="AK234" s="334"/>
      <c r="AL234" s="334"/>
      <c r="AM234" s="334"/>
      <c r="AN234" s="334"/>
      <c r="AO234" s="334"/>
      <c r="AP234" s="334"/>
      <c r="AQ234" s="334"/>
      <c r="AR234" s="334"/>
      <c r="AS234" s="334"/>
      <c r="AT234" s="334"/>
      <c r="AU234" s="334"/>
      <c r="AV234" s="334"/>
      <c r="AW234" s="334"/>
      <c r="AX234" s="334"/>
      <c r="AY234" s="334"/>
      <c r="AZ234" s="334"/>
      <c r="BA234" s="334"/>
      <c r="BB234" s="334"/>
      <c r="BC234" s="334"/>
      <c r="BD234" s="334"/>
      <c r="BE234" s="334"/>
      <c r="BF234" s="334"/>
      <c r="BG234" s="334"/>
      <c r="BH234" s="334"/>
      <c r="BI234" s="334"/>
      <c r="BJ234" s="334"/>
      <c r="BK234" s="334"/>
      <c r="BL234" s="334"/>
      <c r="BM234" s="334"/>
      <c r="BN234" s="334"/>
      <c r="BO234" s="334"/>
      <c r="BP234" s="334"/>
      <c r="BQ234" s="334"/>
      <c r="BR234" s="334"/>
      <c r="BS234" s="334"/>
      <c r="BT234" s="334"/>
      <c r="BU234" s="334"/>
      <c r="BV234" s="334"/>
      <c r="BW234" s="334"/>
      <c r="BX234" s="334"/>
      <c r="BY234" s="334"/>
      <c r="BZ234" s="334"/>
      <c r="CA234" s="334"/>
      <c r="CB234" s="334"/>
      <c r="CC234" s="334"/>
      <c r="CD234" s="334"/>
      <c r="CE234" s="334"/>
      <c r="CF234" s="334"/>
      <c r="CG234" s="334"/>
      <c r="CH234" s="334"/>
      <c r="CI234" s="334"/>
      <c r="CJ234" s="334"/>
      <c r="CK234" s="334"/>
      <c r="CL234" s="334"/>
      <c r="CM234" s="334"/>
      <c r="CN234" s="334"/>
      <c r="CO234" s="334"/>
      <c r="CP234" s="334"/>
      <c r="CQ234" s="334"/>
      <c r="CR234" s="334"/>
      <c r="CS234" s="334"/>
      <c r="CT234" s="334"/>
      <c r="CU234" s="334"/>
      <c r="CV234" s="334"/>
      <c r="CW234" s="334"/>
      <c r="CX234" s="334"/>
      <c r="CY234" s="334"/>
      <c r="CZ234" s="334"/>
      <c r="DA234" s="334"/>
      <c r="DB234" s="334"/>
      <c r="DC234" s="334"/>
      <c r="DD234" s="334"/>
      <c r="DE234" s="334"/>
      <c r="DF234" s="334"/>
      <c r="DG234" s="334"/>
      <c r="DH234" s="334"/>
      <c r="DI234" s="334"/>
      <c r="DJ234" s="334"/>
      <c r="DK234" s="334"/>
      <c r="DL234" s="334"/>
      <c r="DM234" s="334"/>
      <c r="DN234" s="334"/>
      <c r="DO234" s="334"/>
      <c r="DP234" s="334"/>
      <c r="DQ234" s="334"/>
      <c r="DR234" s="334"/>
      <c r="DS234" s="334"/>
      <c r="DT234" s="334"/>
      <c r="DU234" s="334"/>
      <c r="DV234" s="334"/>
      <c r="DW234" s="334"/>
      <c r="DX234" s="334"/>
      <c r="DY234" s="334"/>
      <c r="DZ234" s="334"/>
      <c r="EA234" s="334"/>
      <c r="EB234" s="334"/>
      <c r="EC234" s="334"/>
      <c r="ED234" s="334"/>
      <c r="EE234" s="334"/>
      <c r="EF234" s="334"/>
      <c r="EG234" s="334"/>
      <c r="EH234" s="334"/>
      <c r="EI234" s="334"/>
      <c r="EJ234" s="334"/>
      <c r="EK234" s="334"/>
      <c r="EL234" s="334"/>
      <c r="EM234" s="334"/>
      <c r="EN234" s="334"/>
      <c r="EO234" s="334"/>
      <c r="EP234" s="334"/>
      <c r="EQ234" s="334"/>
      <c r="ER234" s="334"/>
      <c r="ES234" s="334"/>
      <c r="ET234" s="334"/>
      <c r="EU234" s="334"/>
      <c r="EV234" s="334"/>
      <c r="EW234" s="334"/>
      <c r="EX234" s="334"/>
      <c r="EY234" s="334"/>
      <c r="EZ234" s="334"/>
      <c r="FA234" s="334"/>
      <c r="FB234" s="334"/>
      <c r="FC234" s="334"/>
      <c r="FD234" s="334"/>
      <c r="FE234" s="334"/>
      <c r="FF234" s="334"/>
      <c r="FG234" s="334"/>
      <c r="FH234" s="334"/>
      <c r="FI234" s="334"/>
      <c r="FJ234" s="334"/>
      <c r="FK234" s="334"/>
      <c r="FL234" s="334"/>
      <c r="FM234" s="334"/>
      <c r="FN234" s="334"/>
      <c r="FO234" s="334"/>
      <c r="FP234" s="334"/>
      <c r="FQ234" s="334"/>
      <c r="FR234" s="334"/>
      <c r="FS234" s="334"/>
      <c r="FT234" s="334"/>
      <c r="FU234" s="334"/>
      <c r="FV234" s="334"/>
      <c r="FW234" s="334"/>
      <c r="FX234" s="334"/>
      <c r="FY234" s="334"/>
      <c r="FZ234" s="334"/>
      <c r="GA234" s="334"/>
      <c r="GB234" s="334"/>
      <c r="GC234" s="334"/>
      <c r="GD234" s="334"/>
      <c r="GE234" s="334"/>
      <c r="GF234" s="334"/>
      <c r="GG234" s="334"/>
      <c r="GH234" s="334"/>
      <c r="GI234" s="334"/>
      <c r="GJ234" s="334"/>
      <c r="GK234" s="334"/>
      <c r="GL234" s="334"/>
      <c r="GM234" s="334"/>
      <c r="GN234" s="334"/>
      <c r="GO234" s="334"/>
      <c r="GP234" s="334"/>
      <c r="GQ234" s="334"/>
      <c r="GR234" s="334"/>
      <c r="GS234" s="334"/>
      <c r="GT234" s="334"/>
      <c r="GU234" s="334"/>
      <c r="GV234" s="334"/>
      <c r="GW234" s="334"/>
      <c r="GX234" s="334"/>
      <c r="GY234" s="334"/>
      <c r="GZ234" s="334"/>
      <c r="HA234" s="334"/>
      <c r="HB234" s="334"/>
      <c r="HC234" s="334"/>
      <c r="HD234" s="334"/>
      <c r="HE234" s="334"/>
      <c r="HF234" s="334"/>
      <c r="HG234" s="334"/>
      <c r="HH234" s="334"/>
      <c r="HI234" s="334"/>
      <c r="HJ234" s="334"/>
      <c r="HK234" s="334"/>
      <c r="HL234" s="334"/>
      <c r="HM234" s="334"/>
      <c r="HN234" s="334"/>
      <c r="HO234" s="334"/>
      <c r="HP234" s="334"/>
      <c r="HQ234" s="334"/>
      <c r="HR234" s="334"/>
      <c r="HS234" s="334"/>
      <c r="HT234" s="334"/>
      <c r="HU234" s="334"/>
      <c r="HV234" s="334"/>
      <c r="HW234" s="334"/>
      <c r="HX234" s="334"/>
      <c r="HY234" s="334"/>
      <c r="HZ234" s="334"/>
      <c r="IA234" s="334"/>
      <c r="IB234" s="334"/>
      <c r="IC234" s="334"/>
      <c r="ID234" s="334"/>
      <c r="IE234" s="334"/>
      <c r="IF234" s="334"/>
      <c r="IG234" s="334"/>
      <c r="IH234" s="334"/>
      <c r="II234" s="334"/>
      <c r="IJ234" s="334"/>
      <c r="IK234" s="334"/>
      <c r="IL234" s="334"/>
      <c r="IM234" s="334"/>
      <c r="IN234" s="334"/>
      <c r="IO234" s="334"/>
      <c r="IP234" s="334"/>
    </row>
    <row r="235" spans="1:250" s="16" customFormat="1" ht="24.75" customHeight="1" collapsed="1" thickBot="1" x14ac:dyDescent="0.2">
      <c r="B235" s="390"/>
      <c r="C235" s="391" t="s">
        <v>1322</v>
      </c>
      <c r="D235" s="391" t="s">
        <v>1300</v>
      </c>
      <c r="E235" s="392" t="s">
        <v>1300</v>
      </c>
      <c r="F235" s="393" t="str">
        <f t="shared" si="3"/>
        <v/>
      </c>
      <c r="G235" s="437" t="s">
        <v>1350</v>
      </c>
      <c r="H235" s="386"/>
      <c r="I235" s="387"/>
      <c r="J235" s="387"/>
      <c r="K235" s="388"/>
      <c r="L235" s="388"/>
      <c r="M235" s="394"/>
    </row>
    <row r="236" spans="1:250" s="16" customFormat="1" ht="30" hidden="1" customHeight="1" outlineLevel="1" x14ac:dyDescent="0.15">
      <c r="A236" s="334"/>
      <c r="B236" s="366">
        <v>562</v>
      </c>
      <c r="C236" s="375" t="s">
        <v>553</v>
      </c>
      <c r="D236" s="377" t="s">
        <v>712</v>
      </c>
      <c r="E236" s="378" t="s">
        <v>713</v>
      </c>
      <c r="F236" s="144" t="str">
        <f t="shared" si="3"/>
        <v/>
      </c>
      <c r="G236" s="242"/>
      <c r="H236" s="395"/>
      <c r="I236" s="544"/>
      <c r="J236" s="545"/>
      <c r="K236" s="243"/>
      <c r="L236" s="401" t="s">
        <v>1292</v>
      </c>
      <c r="M236" s="369" t="s">
        <v>714</v>
      </c>
      <c r="N236" s="334"/>
      <c r="O236" s="334"/>
      <c r="P236" s="334"/>
      <c r="Q236" s="334"/>
      <c r="R236" s="334"/>
      <c r="S236" s="334"/>
      <c r="T236" s="334"/>
      <c r="U236" s="334"/>
      <c r="V236" s="334"/>
      <c r="W236" s="334"/>
      <c r="X236" s="334"/>
      <c r="Y236" s="334"/>
      <c r="Z236" s="334"/>
      <c r="AA236" s="334"/>
      <c r="AB236" s="334"/>
      <c r="AC236" s="334"/>
      <c r="AD236" s="334"/>
      <c r="AE236" s="334"/>
      <c r="AF236" s="334"/>
      <c r="AG236" s="334"/>
      <c r="AH236" s="334"/>
      <c r="AI236" s="334"/>
      <c r="AJ236" s="334"/>
      <c r="AK236" s="334"/>
      <c r="AL236" s="334"/>
      <c r="AM236" s="334"/>
      <c r="AN236" s="334"/>
      <c r="AO236" s="334"/>
      <c r="AP236" s="334"/>
      <c r="AQ236" s="334"/>
      <c r="AR236" s="334"/>
      <c r="AS236" s="334"/>
      <c r="AT236" s="334"/>
      <c r="AU236" s="334"/>
      <c r="AV236" s="334"/>
      <c r="AW236" s="334"/>
      <c r="AX236" s="334"/>
      <c r="AY236" s="334"/>
      <c r="AZ236" s="334"/>
      <c r="BA236" s="334"/>
      <c r="BB236" s="334"/>
      <c r="BC236" s="334"/>
      <c r="BD236" s="334"/>
      <c r="BE236" s="334"/>
      <c r="BF236" s="334"/>
      <c r="BG236" s="334"/>
      <c r="BH236" s="334"/>
      <c r="BI236" s="334"/>
      <c r="BJ236" s="334"/>
      <c r="BK236" s="334"/>
      <c r="BL236" s="334"/>
      <c r="BM236" s="334"/>
      <c r="BN236" s="334"/>
      <c r="BO236" s="334"/>
      <c r="BP236" s="334"/>
      <c r="BQ236" s="334"/>
      <c r="BR236" s="334"/>
      <c r="BS236" s="334"/>
      <c r="BT236" s="334"/>
      <c r="BU236" s="334"/>
      <c r="BV236" s="334"/>
      <c r="BW236" s="334"/>
      <c r="BX236" s="334"/>
      <c r="BY236" s="334"/>
      <c r="BZ236" s="334"/>
      <c r="CA236" s="334"/>
      <c r="CB236" s="334"/>
      <c r="CC236" s="334"/>
      <c r="CD236" s="334"/>
      <c r="CE236" s="334"/>
      <c r="CF236" s="334"/>
      <c r="CG236" s="334"/>
      <c r="CH236" s="334"/>
      <c r="CI236" s="334"/>
      <c r="CJ236" s="334"/>
      <c r="CK236" s="334"/>
      <c r="CL236" s="334"/>
      <c r="CM236" s="334"/>
      <c r="CN236" s="334"/>
      <c r="CO236" s="334"/>
      <c r="CP236" s="334"/>
      <c r="CQ236" s="334"/>
      <c r="CR236" s="334"/>
      <c r="CS236" s="334"/>
      <c r="CT236" s="334"/>
      <c r="CU236" s="334"/>
      <c r="CV236" s="334"/>
      <c r="CW236" s="334"/>
      <c r="CX236" s="334"/>
      <c r="CY236" s="334"/>
      <c r="CZ236" s="334"/>
      <c r="DA236" s="334"/>
      <c r="DB236" s="334"/>
      <c r="DC236" s="334"/>
      <c r="DD236" s="334"/>
      <c r="DE236" s="334"/>
      <c r="DF236" s="334"/>
      <c r="DG236" s="334"/>
      <c r="DH236" s="334"/>
      <c r="DI236" s="334"/>
      <c r="DJ236" s="334"/>
      <c r="DK236" s="334"/>
      <c r="DL236" s="334"/>
      <c r="DM236" s="334"/>
      <c r="DN236" s="334"/>
      <c r="DO236" s="334"/>
      <c r="DP236" s="334"/>
      <c r="DQ236" s="334"/>
      <c r="DR236" s="334"/>
      <c r="DS236" s="334"/>
      <c r="DT236" s="334"/>
      <c r="DU236" s="334"/>
      <c r="DV236" s="334"/>
      <c r="DW236" s="334"/>
      <c r="DX236" s="334"/>
      <c r="DY236" s="334"/>
      <c r="DZ236" s="334"/>
      <c r="EA236" s="334"/>
      <c r="EB236" s="334"/>
      <c r="EC236" s="334"/>
      <c r="ED236" s="334"/>
      <c r="EE236" s="334"/>
      <c r="EF236" s="334"/>
      <c r="EG236" s="334"/>
      <c r="EH236" s="334"/>
      <c r="EI236" s="334"/>
      <c r="EJ236" s="334"/>
      <c r="EK236" s="334"/>
      <c r="EL236" s="334"/>
      <c r="EM236" s="334"/>
      <c r="EN236" s="334"/>
      <c r="EO236" s="334"/>
      <c r="EP236" s="334"/>
      <c r="EQ236" s="334"/>
      <c r="ER236" s="334"/>
      <c r="ES236" s="334"/>
      <c r="ET236" s="334"/>
      <c r="EU236" s="334"/>
      <c r="EV236" s="334"/>
      <c r="EW236" s="334"/>
      <c r="EX236" s="334"/>
      <c r="EY236" s="334"/>
      <c r="EZ236" s="334"/>
      <c r="FA236" s="334"/>
      <c r="FB236" s="334"/>
      <c r="FC236" s="334"/>
      <c r="FD236" s="334"/>
      <c r="FE236" s="334"/>
      <c r="FF236" s="334"/>
      <c r="FG236" s="334"/>
      <c r="FH236" s="334"/>
      <c r="FI236" s="334"/>
      <c r="FJ236" s="334"/>
      <c r="FK236" s="334"/>
      <c r="FL236" s="334"/>
      <c r="FM236" s="334"/>
      <c r="FN236" s="334"/>
      <c r="FO236" s="334"/>
      <c r="FP236" s="334"/>
      <c r="FQ236" s="334"/>
      <c r="FR236" s="334"/>
      <c r="FS236" s="334"/>
      <c r="FT236" s="334"/>
      <c r="FU236" s="334"/>
      <c r="FV236" s="334"/>
      <c r="FW236" s="334"/>
      <c r="FX236" s="334"/>
      <c r="FY236" s="334"/>
      <c r="FZ236" s="334"/>
      <c r="GA236" s="334"/>
      <c r="GB236" s="334"/>
      <c r="GC236" s="334"/>
      <c r="GD236" s="334"/>
      <c r="GE236" s="334"/>
      <c r="GF236" s="334"/>
      <c r="GG236" s="334"/>
      <c r="GH236" s="334"/>
      <c r="GI236" s="334"/>
      <c r="GJ236" s="334"/>
      <c r="GK236" s="334"/>
      <c r="GL236" s="334"/>
      <c r="GM236" s="334"/>
      <c r="GN236" s="334"/>
      <c r="GO236" s="334"/>
      <c r="GP236" s="334"/>
      <c r="GQ236" s="334"/>
      <c r="GR236" s="334"/>
      <c r="GS236" s="334"/>
      <c r="GT236" s="334"/>
      <c r="GU236" s="334"/>
      <c r="GV236" s="334"/>
      <c r="GW236" s="334"/>
      <c r="GX236" s="334"/>
      <c r="GY236" s="334"/>
      <c r="GZ236" s="334"/>
      <c r="HA236" s="334"/>
      <c r="HB236" s="334"/>
      <c r="HC236" s="334"/>
      <c r="HD236" s="334"/>
      <c r="HE236" s="334"/>
      <c r="HF236" s="334"/>
      <c r="HG236" s="334"/>
      <c r="HH236" s="334"/>
      <c r="HI236" s="334"/>
      <c r="HJ236" s="334"/>
      <c r="HK236" s="334"/>
      <c r="HL236" s="334"/>
      <c r="HM236" s="334"/>
      <c r="HN236" s="334"/>
      <c r="HO236" s="334"/>
      <c r="HP236" s="334"/>
      <c r="HQ236" s="334"/>
      <c r="HR236" s="334"/>
      <c r="HS236" s="334"/>
      <c r="HT236" s="334"/>
      <c r="HU236" s="334"/>
      <c r="HV236" s="334"/>
      <c r="HW236" s="334"/>
      <c r="HX236" s="334"/>
      <c r="HY236" s="334"/>
      <c r="HZ236" s="334"/>
      <c r="IA236" s="334"/>
      <c r="IB236" s="334"/>
      <c r="IC236" s="334"/>
      <c r="ID236" s="334"/>
      <c r="IE236" s="334"/>
      <c r="IF236" s="334"/>
      <c r="IG236" s="334"/>
      <c r="IH236" s="334"/>
      <c r="II236" s="334"/>
      <c r="IJ236" s="334"/>
      <c r="IK236" s="334"/>
      <c r="IL236" s="334"/>
      <c r="IM236" s="334"/>
      <c r="IN236" s="334"/>
      <c r="IO236" s="334"/>
      <c r="IP236" s="334"/>
    </row>
    <row r="237" spans="1:250" s="16" customFormat="1" ht="30" hidden="1" customHeight="1" outlineLevel="1" x14ac:dyDescent="0.15">
      <c r="A237" s="334"/>
      <c r="B237" s="336">
        <v>563</v>
      </c>
      <c r="C237" s="341" t="s">
        <v>132</v>
      </c>
      <c r="D237" s="344" t="s">
        <v>133</v>
      </c>
      <c r="E237" s="344" t="s">
        <v>134</v>
      </c>
      <c r="F237" s="144" t="str">
        <f t="shared" si="3"/>
        <v/>
      </c>
      <c r="G237" s="115"/>
      <c r="H237" s="396"/>
      <c r="I237" s="540"/>
      <c r="J237" s="541"/>
      <c r="K237" s="116"/>
      <c r="L237" s="402" t="s">
        <v>1293</v>
      </c>
      <c r="M237" s="339" t="s">
        <v>715</v>
      </c>
      <c r="N237" s="334"/>
      <c r="O237" s="334"/>
      <c r="P237" s="334"/>
      <c r="Q237" s="334"/>
      <c r="R237" s="334"/>
      <c r="S237" s="334"/>
      <c r="T237" s="334"/>
      <c r="U237" s="334"/>
      <c r="V237" s="334"/>
      <c r="W237" s="334"/>
      <c r="X237" s="334"/>
      <c r="Y237" s="334"/>
      <c r="Z237" s="334"/>
      <c r="AA237" s="334"/>
      <c r="AB237" s="334"/>
      <c r="AC237" s="334"/>
      <c r="AD237" s="334"/>
      <c r="AE237" s="334"/>
      <c r="AF237" s="334"/>
      <c r="AG237" s="334"/>
      <c r="AH237" s="334"/>
      <c r="AI237" s="334"/>
      <c r="AJ237" s="334"/>
      <c r="AK237" s="334"/>
      <c r="AL237" s="334"/>
      <c r="AM237" s="334"/>
      <c r="AN237" s="334"/>
      <c r="AO237" s="334"/>
      <c r="AP237" s="334"/>
      <c r="AQ237" s="334"/>
      <c r="AR237" s="334"/>
      <c r="AS237" s="334"/>
      <c r="AT237" s="334"/>
      <c r="AU237" s="334"/>
      <c r="AV237" s="334"/>
      <c r="AW237" s="334"/>
      <c r="AX237" s="334"/>
      <c r="AY237" s="334"/>
      <c r="AZ237" s="334"/>
      <c r="BA237" s="334"/>
      <c r="BB237" s="334"/>
      <c r="BC237" s="334"/>
      <c r="BD237" s="334"/>
      <c r="BE237" s="334"/>
      <c r="BF237" s="334"/>
      <c r="BG237" s="334"/>
      <c r="BH237" s="334"/>
      <c r="BI237" s="334"/>
      <c r="BJ237" s="334"/>
      <c r="BK237" s="334"/>
      <c r="BL237" s="334"/>
      <c r="BM237" s="334"/>
      <c r="BN237" s="334"/>
      <c r="BO237" s="334"/>
      <c r="BP237" s="334"/>
      <c r="BQ237" s="334"/>
      <c r="BR237" s="334"/>
      <c r="BS237" s="334"/>
      <c r="BT237" s="334"/>
      <c r="BU237" s="334"/>
      <c r="BV237" s="334"/>
      <c r="BW237" s="334"/>
      <c r="BX237" s="334"/>
      <c r="BY237" s="334"/>
      <c r="BZ237" s="334"/>
      <c r="CA237" s="334"/>
      <c r="CB237" s="334"/>
      <c r="CC237" s="334"/>
      <c r="CD237" s="334"/>
      <c r="CE237" s="334"/>
      <c r="CF237" s="334"/>
      <c r="CG237" s="334"/>
      <c r="CH237" s="334"/>
      <c r="CI237" s="334"/>
      <c r="CJ237" s="334"/>
      <c r="CK237" s="334"/>
      <c r="CL237" s="334"/>
      <c r="CM237" s="334"/>
      <c r="CN237" s="334"/>
      <c r="CO237" s="334"/>
      <c r="CP237" s="334"/>
      <c r="CQ237" s="334"/>
      <c r="CR237" s="334"/>
      <c r="CS237" s="334"/>
      <c r="CT237" s="334"/>
      <c r="CU237" s="334"/>
      <c r="CV237" s="334"/>
      <c r="CW237" s="334"/>
      <c r="CX237" s="334"/>
      <c r="CY237" s="334"/>
      <c r="CZ237" s="334"/>
      <c r="DA237" s="334"/>
      <c r="DB237" s="334"/>
      <c r="DC237" s="334"/>
      <c r="DD237" s="334"/>
      <c r="DE237" s="334"/>
      <c r="DF237" s="334"/>
      <c r="DG237" s="334"/>
      <c r="DH237" s="334"/>
      <c r="DI237" s="334"/>
      <c r="DJ237" s="334"/>
      <c r="DK237" s="334"/>
      <c r="DL237" s="334"/>
      <c r="DM237" s="334"/>
      <c r="DN237" s="334"/>
      <c r="DO237" s="334"/>
      <c r="DP237" s="334"/>
      <c r="DQ237" s="334"/>
      <c r="DR237" s="334"/>
      <c r="DS237" s="334"/>
      <c r="DT237" s="334"/>
      <c r="DU237" s="334"/>
      <c r="DV237" s="334"/>
      <c r="DW237" s="334"/>
      <c r="DX237" s="334"/>
      <c r="DY237" s="334"/>
      <c r="DZ237" s="334"/>
      <c r="EA237" s="334"/>
      <c r="EB237" s="334"/>
      <c r="EC237" s="334"/>
      <c r="ED237" s="334"/>
      <c r="EE237" s="334"/>
      <c r="EF237" s="334"/>
      <c r="EG237" s="334"/>
      <c r="EH237" s="334"/>
      <c r="EI237" s="334"/>
      <c r="EJ237" s="334"/>
      <c r="EK237" s="334"/>
      <c r="EL237" s="334"/>
      <c r="EM237" s="334"/>
      <c r="EN237" s="334"/>
      <c r="EO237" s="334"/>
      <c r="EP237" s="334"/>
      <c r="EQ237" s="334"/>
      <c r="ER237" s="334"/>
      <c r="ES237" s="334"/>
      <c r="ET237" s="334"/>
      <c r="EU237" s="334"/>
      <c r="EV237" s="334"/>
      <c r="EW237" s="334"/>
      <c r="EX237" s="334"/>
      <c r="EY237" s="334"/>
      <c r="EZ237" s="334"/>
      <c r="FA237" s="334"/>
      <c r="FB237" s="334"/>
      <c r="FC237" s="334"/>
      <c r="FD237" s="334"/>
      <c r="FE237" s="334"/>
      <c r="FF237" s="334"/>
      <c r="FG237" s="334"/>
      <c r="FH237" s="334"/>
      <c r="FI237" s="334"/>
      <c r="FJ237" s="334"/>
      <c r="FK237" s="334"/>
      <c r="FL237" s="334"/>
      <c r="FM237" s="334"/>
      <c r="FN237" s="334"/>
      <c r="FO237" s="334"/>
      <c r="FP237" s="334"/>
      <c r="FQ237" s="334"/>
      <c r="FR237" s="334"/>
      <c r="FS237" s="334"/>
      <c r="FT237" s="334"/>
      <c r="FU237" s="334"/>
      <c r="FV237" s="334"/>
      <c r="FW237" s="334"/>
      <c r="FX237" s="334"/>
      <c r="FY237" s="334"/>
      <c r="FZ237" s="334"/>
      <c r="GA237" s="334"/>
      <c r="GB237" s="334"/>
      <c r="GC237" s="334"/>
      <c r="GD237" s="334"/>
      <c r="GE237" s="334"/>
      <c r="GF237" s="334"/>
      <c r="GG237" s="334"/>
      <c r="GH237" s="334"/>
      <c r="GI237" s="334"/>
      <c r="GJ237" s="334"/>
      <c r="GK237" s="334"/>
      <c r="GL237" s="334"/>
      <c r="GM237" s="334"/>
      <c r="GN237" s="334"/>
      <c r="GO237" s="334"/>
      <c r="GP237" s="334"/>
      <c r="GQ237" s="334"/>
      <c r="GR237" s="334"/>
      <c r="GS237" s="334"/>
      <c r="GT237" s="334"/>
      <c r="GU237" s="334"/>
      <c r="GV237" s="334"/>
      <c r="GW237" s="334"/>
      <c r="GX237" s="334"/>
      <c r="GY237" s="334"/>
      <c r="GZ237" s="334"/>
      <c r="HA237" s="334"/>
      <c r="HB237" s="334"/>
      <c r="HC237" s="334"/>
      <c r="HD237" s="334"/>
      <c r="HE237" s="334"/>
      <c r="HF237" s="334"/>
      <c r="HG237" s="334"/>
      <c r="HH237" s="334"/>
      <c r="HI237" s="334"/>
      <c r="HJ237" s="334"/>
      <c r="HK237" s="334"/>
      <c r="HL237" s="334"/>
      <c r="HM237" s="334"/>
      <c r="HN237" s="334"/>
      <c r="HO237" s="334"/>
      <c r="HP237" s="334"/>
      <c r="HQ237" s="334"/>
      <c r="HR237" s="334"/>
      <c r="HS237" s="334"/>
      <c r="HT237" s="334"/>
      <c r="HU237" s="334"/>
      <c r="HV237" s="334"/>
      <c r="HW237" s="334"/>
      <c r="HX237" s="334"/>
      <c r="HY237" s="334"/>
      <c r="HZ237" s="334"/>
      <c r="IA237" s="334"/>
      <c r="IB237" s="334"/>
      <c r="IC237" s="334"/>
      <c r="ID237" s="334"/>
      <c r="IE237" s="334"/>
      <c r="IF237" s="334"/>
      <c r="IG237" s="334"/>
      <c r="IH237" s="334"/>
      <c r="II237" s="334"/>
      <c r="IJ237" s="334"/>
      <c r="IK237" s="334"/>
      <c r="IL237" s="334"/>
      <c r="IM237" s="334"/>
      <c r="IN237" s="334"/>
      <c r="IO237" s="334"/>
      <c r="IP237" s="334"/>
    </row>
    <row r="238" spans="1:250" s="16" customFormat="1" ht="30" hidden="1" customHeight="1" outlineLevel="1" x14ac:dyDescent="0.15">
      <c r="A238" s="334"/>
      <c r="B238" s="336">
        <v>564</v>
      </c>
      <c r="C238" s="341" t="s">
        <v>135</v>
      </c>
      <c r="D238" s="344" t="s">
        <v>136</v>
      </c>
      <c r="E238" s="344" t="s">
        <v>137</v>
      </c>
      <c r="F238" s="144" t="str">
        <f t="shared" si="3"/>
        <v/>
      </c>
      <c r="G238" s="115"/>
      <c r="H238" s="396"/>
      <c r="I238" s="540"/>
      <c r="J238" s="541"/>
      <c r="K238" s="116"/>
      <c r="L238" s="402" t="s">
        <v>1294</v>
      </c>
      <c r="M238" s="339" t="s">
        <v>716</v>
      </c>
      <c r="N238" s="334"/>
      <c r="O238" s="334"/>
      <c r="P238" s="334"/>
      <c r="Q238" s="334"/>
      <c r="R238" s="334"/>
      <c r="S238" s="334"/>
      <c r="T238" s="334"/>
      <c r="U238" s="334"/>
      <c r="V238" s="334"/>
      <c r="W238" s="334"/>
      <c r="X238" s="334"/>
      <c r="Y238" s="334"/>
      <c r="Z238" s="334"/>
      <c r="AA238" s="334"/>
      <c r="AB238" s="334"/>
      <c r="AC238" s="334"/>
      <c r="AD238" s="334"/>
      <c r="AE238" s="334"/>
      <c r="AF238" s="334"/>
      <c r="AG238" s="334"/>
      <c r="AH238" s="334"/>
      <c r="AI238" s="334"/>
      <c r="AJ238" s="334"/>
      <c r="AK238" s="334"/>
      <c r="AL238" s="334"/>
      <c r="AM238" s="334"/>
      <c r="AN238" s="334"/>
      <c r="AO238" s="334"/>
      <c r="AP238" s="334"/>
      <c r="AQ238" s="334"/>
      <c r="AR238" s="334"/>
      <c r="AS238" s="334"/>
      <c r="AT238" s="334"/>
      <c r="AU238" s="334"/>
      <c r="AV238" s="334"/>
      <c r="AW238" s="334"/>
      <c r="AX238" s="334"/>
      <c r="AY238" s="334"/>
      <c r="AZ238" s="334"/>
      <c r="BA238" s="334"/>
      <c r="BB238" s="334"/>
      <c r="BC238" s="334"/>
      <c r="BD238" s="334"/>
      <c r="BE238" s="334"/>
      <c r="BF238" s="334"/>
      <c r="BG238" s="334"/>
      <c r="BH238" s="334"/>
      <c r="BI238" s="334"/>
      <c r="BJ238" s="334"/>
      <c r="BK238" s="334"/>
      <c r="BL238" s="334"/>
      <c r="BM238" s="334"/>
      <c r="BN238" s="334"/>
      <c r="BO238" s="334"/>
      <c r="BP238" s="334"/>
      <c r="BQ238" s="334"/>
      <c r="BR238" s="334"/>
      <c r="BS238" s="334"/>
      <c r="BT238" s="334"/>
      <c r="BU238" s="334"/>
      <c r="BV238" s="334"/>
      <c r="BW238" s="334"/>
      <c r="BX238" s="334"/>
      <c r="BY238" s="334"/>
      <c r="BZ238" s="334"/>
      <c r="CA238" s="334"/>
      <c r="CB238" s="334"/>
      <c r="CC238" s="334"/>
      <c r="CD238" s="334"/>
      <c r="CE238" s="334"/>
      <c r="CF238" s="334"/>
      <c r="CG238" s="334"/>
      <c r="CH238" s="334"/>
      <c r="CI238" s="334"/>
      <c r="CJ238" s="334"/>
      <c r="CK238" s="334"/>
      <c r="CL238" s="334"/>
      <c r="CM238" s="334"/>
      <c r="CN238" s="334"/>
      <c r="CO238" s="334"/>
      <c r="CP238" s="334"/>
      <c r="CQ238" s="334"/>
      <c r="CR238" s="334"/>
      <c r="CS238" s="334"/>
      <c r="CT238" s="334"/>
      <c r="CU238" s="334"/>
      <c r="CV238" s="334"/>
      <c r="CW238" s="334"/>
      <c r="CX238" s="334"/>
      <c r="CY238" s="334"/>
      <c r="CZ238" s="334"/>
      <c r="DA238" s="334"/>
      <c r="DB238" s="334"/>
      <c r="DC238" s="334"/>
      <c r="DD238" s="334"/>
      <c r="DE238" s="334"/>
      <c r="DF238" s="334"/>
      <c r="DG238" s="334"/>
      <c r="DH238" s="334"/>
      <c r="DI238" s="334"/>
      <c r="DJ238" s="334"/>
      <c r="DK238" s="334"/>
      <c r="DL238" s="334"/>
      <c r="DM238" s="334"/>
      <c r="DN238" s="334"/>
      <c r="DO238" s="334"/>
      <c r="DP238" s="334"/>
      <c r="DQ238" s="334"/>
      <c r="DR238" s="334"/>
      <c r="DS238" s="334"/>
      <c r="DT238" s="334"/>
      <c r="DU238" s="334"/>
      <c r="DV238" s="334"/>
      <c r="DW238" s="334"/>
      <c r="DX238" s="334"/>
      <c r="DY238" s="334"/>
      <c r="DZ238" s="334"/>
      <c r="EA238" s="334"/>
      <c r="EB238" s="334"/>
      <c r="EC238" s="334"/>
      <c r="ED238" s="334"/>
      <c r="EE238" s="334"/>
      <c r="EF238" s="334"/>
      <c r="EG238" s="334"/>
      <c r="EH238" s="334"/>
      <c r="EI238" s="334"/>
      <c r="EJ238" s="334"/>
      <c r="EK238" s="334"/>
      <c r="EL238" s="334"/>
      <c r="EM238" s="334"/>
      <c r="EN238" s="334"/>
      <c r="EO238" s="334"/>
      <c r="EP238" s="334"/>
      <c r="EQ238" s="334"/>
      <c r="ER238" s="334"/>
      <c r="ES238" s="334"/>
      <c r="ET238" s="334"/>
      <c r="EU238" s="334"/>
      <c r="EV238" s="334"/>
      <c r="EW238" s="334"/>
      <c r="EX238" s="334"/>
      <c r="EY238" s="334"/>
      <c r="EZ238" s="334"/>
      <c r="FA238" s="334"/>
      <c r="FB238" s="334"/>
      <c r="FC238" s="334"/>
      <c r="FD238" s="334"/>
      <c r="FE238" s="334"/>
      <c r="FF238" s="334"/>
      <c r="FG238" s="334"/>
      <c r="FH238" s="334"/>
      <c r="FI238" s="334"/>
      <c r="FJ238" s="334"/>
      <c r="FK238" s="334"/>
      <c r="FL238" s="334"/>
      <c r="FM238" s="334"/>
      <c r="FN238" s="334"/>
      <c r="FO238" s="334"/>
      <c r="FP238" s="334"/>
      <c r="FQ238" s="334"/>
      <c r="FR238" s="334"/>
      <c r="FS238" s="334"/>
      <c r="FT238" s="334"/>
      <c r="FU238" s="334"/>
      <c r="FV238" s="334"/>
      <c r="FW238" s="334"/>
      <c r="FX238" s="334"/>
      <c r="FY238" s="334"/>
      <c r="FZ238" s="334"/>
      <c r="GA238" s="334"/>
      <c r="GB238" s="334"/>
      <c r="GC238" s="334"/>
      <c r="GD238" s="334"/>
      <c r="GE238" s="334"/>
      <c r="GF238" s="334"/>
      <c r="GG238" s="334"/>
      <c r="GH238" s="334"/>
      <c r="GI238" s="334"/>
      <c r="GJ238" s="334"/>
      <c r="GK238" s="334"/>
      <c r="GL238" s="334"/>
      <c r="GM238" s="334"/>
      <c r="GN238" s="334"/>
      <c r="GO238" s="334"/>
      <c r="GP238" s="334"/>
      <c r="GQ238" s="334"/>
      <c r="GR238" s="334"/>
      <c r="GS238" s="334"/>
      <c r="GT238" s="334"/>
      <c r="GU238" s="334"/>
      <c r="GV238" s="334"/>
      <c r="GW238" s="334"/>
      <c r="GX238" s="334"/>
      <c r="GY238" s="334"/>
      <c r="GZ238" s="334"/>
      <c r="HA238" s="334"/>
      <c r="HB238" s="334"/>
      <c r="HC238" s="334"/>
      <c r="HD238" s="334"/>
      <c r="HE238" s="334"/>
      <c r="HF238" s="334"/>
      <c r="HG238" s="334"/>
      <c r="HH238" s="334"/>
      <c r="HI238" s="334"/>
      <c r="HJ238" s="334"/>
      <c r="HK238" s="334"/>
      <c r="HL238" s="334"/>
      <c r="HM238" s="334"/>
      <c r="HN238" s="334"/>
      <c r="HO238" s="334"/>
      <c r="HP238" s="334"/>
      <c r="HQ238" s="334"/>
      <c r="HR238" s="334"/>
      <c r="HS238" s="334"/>
      <c r="HT238" s="334"/>
      <c r="HU238" s="334"/>
      <c r="HV238" s="334"/>
      <c r="HW238" s="334"/>
      <c r="HX238" s="334"/>
      <c r="HY238" s="334"/>
      <c r="HZ238" s="334"/>
      <c r="IA238" s="334"/>
      <c r="IB238" s="334"/>
      <c r="IC238" s="334"/>
      <c r="ID238" s="334"/>
      <c r="IE238" s="334"/>
      <c r="IF238" s="334"/>
      <c r="IG238" s="334"/>
      <c r="IH238" s="334"/>
      <c r="II238" s="334"/>
      <c r="IJ238" s="334"/>
      <c r="IK238" s="334"/>
      <c r="IL238" s="334"/>
      <c r="IM238" s="334"/>
      <c r="IN238" s="334"/>
      <c r="IO238" s="334"/>
      <c r="IP238" s="334"/>
    </row>
    <row r="239" spans="1:250" s="16" customFormat="1" ht="30" hidden="1" customHeight="1" outlineLevel="1" thickBot="1" x14ac:dyDescent="0.2">
      <c r="A239" s="334"/>
      <c r="B239" s="371">
        <v>565</v>
      </c>
      <c r="C239" s="379" t="s">
        <v>138</v>
      </c>
      <c r="D239" s="381" t="s">
        <v>558</v>
      </c>
      <c r="E239" s="381" t="s">
        <v>558</v>
      </c>
      <c r="F239" s="389" t="str">
        <f t="shared" si="3"/>
        <v/>
      </c>
      <c r="G239" s="244"/>
      <c r="H239" s="397"/>
      <c r="I239" s="590"/>
      <c r="J239" s="591"/>
      <c r="K239" s="245"/>
      <c r="L239" s="403" t="s">
        <v>1295</v>
      </c>
      <c r="M239" s="374" t="s">
        <v>717</v>
      </c>
      <c r="N239" s="334"/>
      <c r="O239" s="334"/>
      <c r="P239" s="334"/>
      <c r="Q239" s="334"/>
      <c r="R239" s="334"/>
      <c r="S239" s="334"/>
      <c r="T239" s="334"/>
      <c r="U239" s="334"/>
      <c r="V239" s="334"/>
      <c r="W239" s="334"/>
      <c r="X239" s="334"/>
      <c r="Y239" s="334"/>
      <c r="Z239" s="334"/>
      <c r="AA239" s="334"/>
      <c r="AB239" s="334"/>
      <c r="AC239" s="334"/>
      <c r="AD239" s="334"/>
      <c r="AE239" s="334"/>
      <c r="AF239" s="334"/>
      <c r="AG239" s="334"/>
      <c r="AH239" s="334"/>
      <c r="AI239" s="334"/>
      <c r="AJ239" s="334"/>
      <c r="AK239" s="334"/>
      <c r="AL239" s="334"/>
      <c r="AM239" s="334"/>
      <c r="AN239" s="334"/>
      <c r="AO239" s="334"/>
      <c r="AP239" s="334"/>
      <c r="AQ239" s="334"/>
      <c r="AR239" s="334"/>
      <c r="AS239" s="334"/>
      <c r="AT239" s="334"/>
      <c r="AU239" s="334"/>
      <c r="AV239" s="334"/>
      <c r="AW239" s="334"/>
      <c r="AX239" s="334"/>
      <c r="AY239" s="334"/>
      <c r="AZ239" s="334"/>
      <c r="BA239" s="334"/>
      <c r="BB239" s="334"/>
      <c r="BC239" s="334"/>
      <c r="BD239" s="334"/>
      <c r="BE239" s="334"/>
      <c r="BF239" s="334"/>
      <c r="BG239" s="334"/>
      <c r="BH239" s="334"/>
      <c r="BI239" s="334"/>
      <c r="BJ239" s="334"/>
      <c r="BK239" s="334"/>
      <c r="BL239" s="334"/>
      <c r="BM239" s="334"/>
      <c r="BN239" s="334"/>
      <c r="BO239" s="334"/>
      <c r="BP239" s="334"/>
      <c r="BQ239" s="334"/>
      <c r="BR239" s="334"/>
      <c r="BS239" s="334"/>
      <c r="BT239" s="334"/>
      <c r="BU239" s="334"/>
      <c r="BV239" s="334"/>
      <c r="BW239" s="334"/>
      <c r="BX239" s="334"/>
      <c r="BY239" s="334"/>
      <c r="BZ239" s="334"/>
      <c r="CA239" s="334"/>
      <c r="CB239" s="334"/>
      <c r="CC239" s="334"/>
      <c r="CD239" s="334"/>
      <c r="CE239" s="334"/>
      <c r="CF239" s="334"/>
      <c r="CG239" s="334"/>
      <c r="CH239" s="334"/>
      <c r="CI239" s="334"/>
      <c r="CJ239" s="334"/>
      <c r="CK239" s="334"/>
      <c r="CL239" s="334"/>
      <c r="CM239" s="334"/>
      <c r="CN239" s="334"/>
      <c r="CO239" s="334"/>
      <c r="CP239" s="334"/>
      <c r="CQ239" s="334"/>
      <c r="CR239" s="334"/>
      <c r="CS239" s="334"/>
      <c r="CT239" s="334"/>
      <c r="CU239" s="334"/>
      <c r="CV239" s="334"/>
      <c r="CW239" s="334"/>
      <c r="CX239" s="334"/>
      <c r="CY239" s="334"/>
      <c r="CZ239" s="334"/>
      <c r="DA239" s="334"/>
      <c r="DB239" s="334"/>
      <c r="DC239" s="334"/>
      <c r="DD239" s="334"/>
      <c r="DE239" s="334"/>
      <c r="DF239" s="334"/>
      <c r="DG239" s="334"/>
      <c r="DH239" s="334"/>
      <c r="DI239" s="334"/>
      <c r="DJ239" s="334"/>
      <c r="DK239" s="334"/>
      <c r="DL239" s="334"/>
      <c r="DM239" s="334"/>
      <c r="DN239" s="334"/>
      <c r="DO239" s="334"/>
      <c r="DP239" s="334"/>
      <c r="DQ239" s="334"/>
      <c r="DR239" s="334"/>
      <c r="DS239" s="334"/>
      <c r="DT239" s="334"/>
      <c r="DU239" s="334"/>
      <c r="DV239" s="334"/>
      <c r="DW239" s="334"/>
      <c r="DX239" s="334"/>
      <c r="DY239" s="334"/>
      <c r="DZ239" s="334"/>
      <c r="EA239" s="334"/>
      <c r="EB239" s="334"/>
      <c r="EC239" s="334"/>
      <c r="ED239" s="334"/>
      <c r="EE239" s="334"/>
      <c r="EF239" s="334"/>
      <c r="EG239" s="334"/>
      <c r="EH239" s="334"/>
      <c r="EI239" s="334"/>
      <c r="EJ239" s="334"/>
      <c r="EK239" s="334"/>
      <c r="EL239" s="334"/>
      <c r="EM239" s="334"/>
      <c r="EN239" s="334"/>
      <c r="EO239" s="334"/>
      <c r="EP239" s="334"/>
      <c r="EQ239" s="334"/>
      <c r="ER239" s="334"/>
      <c r="ES239" s="334"/>
      <c r="ET239" s="334"/>
      <c r="EU239" s="334"/>
      <c r="EV239" s="334"/>
      <c r="EW239" s="334"/>
      <c r="EX239" s="334"/>
      <c r="EY239" s="334"/>
      <c r="EZ239" s="334"/>
      <c r="FA239" s="334"/>
      <c r="FB239" s="334"/>
      <c r="FC239" s="334"/>
      <c r="FD239" s="334"/>
      <c r="FE239" s="334"/>
      <c r="FF239" s="334"/>
      <c r="FG239" s="334"/>
      <c r="FH239" s="334"/>
      <c r="FI239" s="334"/>
      <c r="FJ239" s="334"/>
      <c r="FK239" s="334"/>
      <c r="FL239" s="334"/>
      <c r="FM239" s="334"/>
      <c r="FN239" s="334"/>
      <c r="FO239" s="334"/>
      <c r="FP239" s="334"/>
      <c r="FQ239" s="334"/>
      <c r="FR239" s="334"/>
      <c r="FS239" s="334"/>
      <c r="FT239" s="334"/>
      <c r="FU239" s="334"/>
      <c r="FV239" s="334"/>
      <c r="FW239" s="334"/>
      <c r="FX239" s="334"/>
      <c r="FY239" s="334"/>
      <c r="FZ239" s="334"/>
      <c r="GA239" s="334"/>
      <c r="GB239" s="334"/>
      <c r="GC239" s="334"/>
      <c r="GD239" s="334"/>
      <c r="GE239" s="334"/>
      <c r="GF239" s="334"/>
      <c r="GG239" s="334"/>
      <c r="GH239" s="334"/>
      <c r="GI239" s="334"/>
      <c r="GJ239" s="334"/>
      <c r="GK239" s="334"/>
      <c r="GL239" s="334"/>
      <c r="GM239" s="334"/>
      <c r="GN239" s="334"/>
      <c r="GO239" s="334"/>
      <c r="GP239" s="334"/>
      <c r="GQ239" s="334"/>
      <c r="GR239" s="334"/>
      <c r="GS239" s="334"/>
      <c r="GT239" s="334"/>
      <c r="GU239" s="334"/>
      <c r="GV239" s="334"/>
      <c r="GW239" s="334"/>
      <c r="GX239" s="334"/>
      <c r="GY239" s="334"/>
      <c r="GZ239" s="334"/>
      <c r="HA239" s="334"/>
      <c r="HB239" s="334"/>
      <c r="HC239" s="334"/>
      <c r="HD239" s="334"/>
      <c r="HE239" s="334"/>
      <c r="HF239" s="334"/>
      <c r="HG239" s="334"/>
      <c r="HH239" s="334"/>
      <c r="HI239" s="334"/>
      <c r="HJ239" s="334"/>
      <c r="HK239" s="334"/>
      <c r="HL239" s="334"/>
      <c r="HM239" s="334"/>
      <c r="HN239" s="334"/>
      <c r="HO239" s="334"/>
      <c r="HP239" s="334"/>
      <c r="HQ239" s="334"/>
      <c r="HR239" s="334"/>
      <c r="HS239" s="334"/>
      <c r="HT239" s="334"/>
      <c r="HU239" s="334"/>
      <c r="HV239" s="334"/>
      <c r="HW239" s="334"/>
      <c r="HX239" s="334"/>
      <c r="HY239" s="334"/>
      <c r="HZ239" s="334"/>
      <c r="IA239" s="334"/>
      <c r="IB239" s="334"/>
      <c r="IC239" s="334"/>
      <c r="ID239" s="334"/>
      <c r="IE239" s="334"/>
      <c r="IF239" s="334"/>
      <c r="IG239" s="334"/>
      <c r="IH239" s="334"/>
      <c r="II239" s="334"/>
      <c r="IJ239" s="334"/>
      <c r="IK239" s="334"/>
      <c r="IL239" s="334"/>
      <c r="IM239" s="334"/>
      <c r="IN239" s="334"/>
      <c r="IO239" s="334"/>
      <c r="IP239" s="334"/>
    </row>
    <row r="240" spans="1:250" s="16" customFormat="1" ht="24.75" customHeight="1" collapsed="1" thickBot="1" x14ac:dyDescent="0.2">
      <c r="B240" s="390"/>
      <c r="C240" s="391" t="s">
        <v>1323</v>
      </c>
      <c r="D240" s="391" t="s">
        <v>1300</v>
      </c>
      <c r="E240" s="392" t="s">
        <v>1300</v>
      </c>
      <c r="F240" s="393" t="str">
        <f t="shared" si="3"/>
        <v/>
      </c>
      <c r="G240" s="437" t="s">
        <v>1350</v>
      </c>
      <c r="H240" s="386"/>
      <c r="I240" s="387"/>
      <c r="J240" s="387"/>
      <c r="K240" s="388"/>
      <c r="L240" s="388"/>
      <c r="M240" s="394"/>
    </row>
    <row r="241" spans="1:250" s="16" customFormat="1" ht="30" hidden="1" customHeight="1" outlineLevel="1" x14ac:dyDescent="0.15">
      <c r="A241" s="334"/>
      <c r="B241" s="366">
        <v>566</v>
      </c>
      <c r="C241" s="440" t="s">
        <v>1263</v>
      </c>
      <c r="D241" s="203" t="s">
        <v>1255</v>
      </c>
      <c r="E241" s="203" t="s">
        <v>1256</v>
      </c>
      <c r="F241" s="144" t="str">
        <f t="shared" si="3"/>
        <v/>
      </c>
      <c r="G241" s="242"/>
      <c r="H241" s="395"/>
      <c r="I241" s="544"/>
      <c r="J241" s="545"/>
      <c r="K241" s="243"/>
      <c r="L241" s="401" t="s">
        <v>1288</v>
      </c>
      <c r="M241" s="369" t="s">
        <v>1267</v>
      </c>
      <c r="N241" s="334"/>
      <c r="O241" s="334"/>
      <c r="P241" s="334"/>
      <c r="Q241" s="334"/>
      <c r="R241" s="334"/>
      <c r="S241" s="334"/>
      <c r="T241" s="334"/>
      <c r="U241" s="334"/>
      <c r="V241" s="334"/>
      <c r="W241" s="334"/>
      <c r="X241" s="334"/>
      <c r="Y241" s="334"/>
      <c r="Z241" s="334"/>
      <c r="AA241" s="334"/>
      <c r="AB241" s="334"/>
      <c r="AC241" s="334"/>
      <c r="AD241" s="334"/>
      <c r="AE241" s="334"/>
      <c r="AF241" s="334"/>
      <c r="AG241" s="334"/>
      <c r="AH241" s="334"/>
      <c r="AI241" s="334"/>
      <c r="AJ241" s="334"/>
      <c r="AK241" s="334"/>
      <c r="AL241" s="334"/>
      <c r="AM241" s="334"/>
      <c r="AN241" s="334"/>
      <c r="AO241" s="334"/>
      <c r="AP241" s="334"/>
      <c r="AQ241" s="334"/>
      <c r="AR241" s="334"/>
      <c r="AS241" s="334"/>
      <c r="AT241" s="334"/>
      <c r="AU241" s="334"/>
      <c r="AV241" s="334"/>
      <c r="AW241" s="334"/>
      <c r="AX241" s="334"/>
      <c r="AY241" s="334"/>
      <c r="AZ241" s="334"/>
      <c r="BA241" s="334"/>
      <c r="BB241" s="334"/>
      <c r="BC241" s="334"/>
      <c r="BD241" s="334"/>
      <c r="BE241" s="334"/>
      <c r="BF241" s="334"/>
      <c r="BG241" s="334"/>
      <c r="BH241" s="334"/>
      <c r="BI241" s="334"/>
      <c r="BJ241" s="334"/>
      <c r="BK241" s="334"/>
      <c r="BL241" s="334"/>
      <c r="BM241" s="334"/>
      <c r="BN241" s="334"/>
      <c r="BO241" s="334"/>
      <c r="BP241" s="334"/>
      <c r="BQ241" s="334"/>
      <c r="BR241" s="334"/>
      <c r="BS241" s="334"/>
      <c r="BT241" s="334"/>
      <c r="BU241" s="334"/>
      <c r="BV241" s="334"/>
      <c r="BW241" s="334"/>
      <c r="BX241" s="334"/>
      <c r="BY241" s="334"/>
      <c r="BZ241" s="334"/>
      <c r="CA241" s="334"/>
      <c r="CB241" s="334"/>
      <c r="CC241" s="334"/>
      <c r="CD241" s="334"/>
      <c r="CE241" s="334"/>
      <c r="CF241" s="334"/>
      <c r="CG241" s="334"/>
      <c r="CH241" s="334"/>
      <c r="CI241" s="334"/>
      <c r="CJ241" s="334"/>
      <c r="CK241" s="334"/>
      <c r="CL241" s="334"/>
      <c r="CM241" s="334"/>
      <c r="CN241" s="334"/>
      <c r="CO241" s="334"/>
      <c r="CP241" s="334"/>
      <c r="CQ241" s="334"/>
      <c r="CR241" s="334"/>
      <c r="CS241" s="334"/>
      <c r="CT241" s="334"/>
      <c r="CU241" s="334"/>
      <c r="CV241" s="334"/>
      <c r="CW241" s="334"/>
      <c r="CX241" s="334"/>
      <c r="CY241" s="334"/>
      <c r="CZ241" s="334"/>
      <c r="DA241" s="334"/>
      <c r="DB241" s="334"/>
      <c r="DC241" s="334"/>
      <c r="DD241" s="334"/>
      <c r="DE241" s="334"/>
      <c r="DF241" s="334"/>
      <c r="DG241" s="334"/>
      <c r="DH241" s="334"/>
      <c r="DI241" s="334"/>
      <c r="DJ241" s="334"/>
      <c r="DK241" s="334"/>
      <c r="DL241" s="334"/>
      <c r="DM241" s="334"/>
      <c r="DN241" s="334"/>
      <c r="DO241" s="334"/>
      <c r="DP241" s="334"/>
      <c r="DQ241" s="334"/>
      <c r="DR241" s="334"/>
      <c r="DS241" s="334"/>
      <c r="DT241" s="334"/>
      <c r="DU241" s="334"/>
      <c r="DV241" s="334"/>
      <c r="DW241" s="334"/>
      <c r="DX241" s="334"/>
      <c r="DY241" s="334"/>
      <c r="DZ241" s="334"/>
      <c r="EA241" s="334"/>
      <c r="EB241" s="334"/>
      <c r="EC241" s="334"/>
      <c r="ED241" s="334"/>
      <c r="EE241" s="334"/>
      <c r="EF241" s="334"/>
      <c r="EG241" s="334"/>
      <c r="EH241" s="334"/>
      <c r="EI241" s="334"/>
      <c r="EJ241" s="334"/>
      <c r="EK241" s="334"/>
      <c r="EL241" s="334"/>
      <c r="EM241" s="334"/>
      <c r="EN241" s="334"/>
      <c r="EO241" s="334"/>
      <c r="EP241" s="334"/>
      <c r="EQ241" s="334"/>
      <c r="ER241" s="334"/>
      <c r="ES241" s="334"/>
      <c r="ET241" s="334"/>
      <c r="EU241" s="334"/>
      <c r="EV241" s="334"/>
      <c r="EW241" s="334"/>
      <c r="EX241" s="334"/>
      <c r="EY241" s="334"/>
      <c r="EZ241" s="334"/>
      <c r="FA241" s="334"/>
      <c r="FB241" s="334"/>
      <c r="FC241" s="334"/>
      <c r="FD241" s="334"/>
      <c r="FE241" s="334"/>
      <c r="FF241" s="334"/>
      <c r="FG241" s="334"/>
      <c r="FH241" s="334"/>
      <c r="FI241" s="334"/>
      <c r="FJ241" s="334"/>
      <c r="FK241" s="334"/>
      <c r="FL241" s="334"/>
      <c r="FM241" s="334"/>
      <c r="FN241" s="334"/>
      <c r="FO241" s="334"/>
      <c r="FP241" s="334"/>
      <c r="FQ241" s="334"/>
      <c r="FR241" s="334"/>
      <c r="FS241" s="334"/>
      <c r="FT241" s="334"/>
      <c r="FU241" s="334"/>
      <c r="FV241" s="334"/>
      <c r="FW241" s="334"/>
      <c r="FX241" s="334"/>
      <c r="FY241" s="334"/>
      <c r="FZ241" s="334"/>
      <c r="GA241" s="334"/>
      <c r="GB241" s="334"/>
      <c r="GC241" s="334"/>
      <c r="GD241" s="334"/>
      <c r="GE241" s="334"/>
      <c r="GF241" s="334"/>
      <c r="GG241" s="334"/>
      <c r="GH241" s="334"/>
      <c r="GI241" s="334"/>
      <c r="GJ241" s="334"/>
      <c r="GK241" s="334"/>
      <c r="GL241" s="334"/>
      <c r="GM241" s="334"/>
      <c r="GN241" s="334"/>
      <c r="GO241" s="334"/>
      <c r="GP241" s="334"/>
      <c r="GQ241" s="334"/>
      <c r="GR241" s="334"/>
      <c r="GS241" s="334"/>
      <c r="GT241" s="334"/>
      <c r="GU241" s="334"/>
      <c r="GV241" s="334"/>
      <c r="GW241" s="334"/>
      <c r="GX241" s="334"/>
      <c r="GY241" s="334"/>
      <c r="GZ241" s="334"/>
      <c r="HA241" s="334"/>
      <c r="HB241" s="334"/>
      <c r="HC241" s="334"/>
      <c r="HD241" s="334"/>
      <c r="HE241" s="334"/>
      <c r="HF241" s="334"/>
      <c r="HG241" s="334"/>
      <c r="HH241" s="334"/>
      <c r="HI241" s="334"/>
      <c r="HJ241" s="334"/>
      <c r="HK241" s="334"/>
      <c r="HL241" s="334"/>
      <c r="HM241" s="334"/>
      <c r="HN241" s="334"/>
      <c r="HO241" s="334"/>
      <c r="HP241" s="334"/>
      <c r="HQ241" s="334"/>
      <c r="HR241" s="334"/>
      <c r="HS241" s="334"/>
      <c r="HT241" s="334"/>
      <c r="HU241" s="334"/>
      <c r="HV241" s="334"/>
      <c r="HW241" s="334"/>
      <c r="HX241" s="334"/>
      <c r="HY241" s="334"/>
      <c r="HZ241" s="334"/>
      <c r="IA241" s="334"/>
      <c r="IB241" s="334"/>
      <c r="IC241" s="334"/>
      <c r="ID241" s="334"/>
      <c r="IE241" s="334"/>
      <c r="IF241" s="334"/>
      <c r="IG241" s="334"/>
      <c r="IH241" s="334"/>
      <c r="II241" s="334"/>
      <c r="IJ241" s="334"/>
      <c r="IK241" s="334"/>
      <c r="IL241" s="334"/>
      <c r="IM241" s="334"/>
      <c r="IN241" s="334"/>
      <c r="IO241" s="334"/>
      <c r="IP241" s="334"/>
    </row>
    <row r="242" spans="1:250" s="16" customFormat="1" ht="30" hidden="1" customHeight="1" outlineLevel="1" x14ac:dyDescent="0.15">
      <c r="A242" s="334"/>
      <c r="B242" s="336">
        <v>567</v>
      </c>
      <c r="C242" s="441" t="s">
        <v>1264</v>
      </c>
      <c r="D242" s="202" t="s">
        <v>1257</v>
      </c>
      <c r="E242" s="202" t="s">
        <v>1258</v>
      </c>
      <c r="F242" s="144" t="str">
        <f t="shared" si="3"/>
        <v/>
      </c>
      <c r="G242" s="115"/>
      <c r="H242" s="396"/>
      <c r="I242" s="540"/>
      <c r="J242" s="541"/>
      <c r="K242" s="116"/>
      <c r="L242" s="401" t="s">
        <v>1289</v>
      </c>
      <c r="M242" s="339" t="s">
        <v>1268</v>
      </c>
      <c r="N242" s="334"/>
      <c r="O242" s="334"/>
      <c r="P242" s="334"/>
      <c r="Q242" s="334"/>
      <c r="R242" s="334"/>
      <c r="S242" s="334"/>
      <c r="T242" s="334"/>
      <c r="U242" s="334"/>
      <c r="V242" s="334"/>
      <c r="W242" s="334"/>
      <c r="X242" s="334"/>
      <c r="Y242" s="334"/>
      <c r="Z242" s="334"/>
      <c r="AA242" s="334"/>
      <c r="AB242" s="334"/>
      <c r="AC242" s="334"/>
      <c r="AD242" s="334"/>
      <c r="AE242" s="334"/>
      <c r="AF242" s="334"/>
      <c r="AG242" s="334"/>
      <c r="AH242" s="334"/>
      <c r="AI242" s="334"/>
      <c r="AJ242" s="334"/>
      <c r="AK242" s="334"/>
      <c r="AL242" s="334"/>
      <c r="AM242" s="334"/>
      <c r="AN242" s="334"/>
      <c r="AO242" s="334"/>
      <c r="AP242" s="334"/>
      <c r="AQ242" s="334"/>
      <c r="AR242" s="334"/>
      <c r="AS242" s="334"/>
      <c r="AT242" s="334"/>
      <c r="AU242" s="334"/>
      <c r="AV242" s="334"/>
      <c r="AW242" s="334"/>
      <c r="AX242" s="334"/>
      <c r="AY242" s="334"/>
      <c r="AZ242" s="334"/>
      <c r="BA242" s="334"/>
      <c r="BB242" s="334"/>
      <c r="BC242" s="334"/>
      <c r="BD242" s="334"/>
      <c r="BE242" s="334"/>
      <c r="BF242" s="334"/>
      <c r="BG242" s="334"/>
      <c r="BH242" s="334"/>
      <c r="BI242" s="334"/>
      <c r="BJ242" s="334"/>
      <c r="BK242" s="334"/>
      <c r="BL242" s="334"/>
      <c r="BM242" s="334"/>
      <c r="BN242" s="334"/>
      <c r="BO242" s="334"/>
      <c r="BP242" s="334"/>
      <c r="BQ242" s="334"/>
      <c r="BR242" s="334"/>
      <c r="BS242" s="334"/>
      <c r="BT242" s="334"/>
      <c r="BU242" s="334"/>
      <c r="BV242" s="334"/>
      <c r="BW242" s="334"/>
      <c r="BX242" s="334"/>
      <c r="BY242" s="334"/>
      <c r="BZ242" s="334"/>
      <c r="CA242" s="334"/>
      <c r="CB242" s="334"/>
      <c r="CC242" s="334"/>
      <c r="CD242" s="334"/>
      <c r="CE242" s="334"/>
      <c r="CF242" s="334"/>
      <c r="CG242" s="334"/>
      <c r="CH242" s="334"/>
      <c r="CI242" s="334"/>
      <c r="CJ242" s="334"/>
      <c r="CK242" s="334"/>
      <c r="CL242" s="334"/>
      <c r="CM242" s="334"/>
      <c r="CN242" s="334"/>
      <c r="CO242" s="334"/>
      <c r="CP242" s="334"/>
      <c r="CQ242" s="334"/>
      <c r="CR242" s="334"/>
      <c r="CS242" s="334"/>
      <c r="CT242" s="334"/>
      <c r="CU242" s="334"/>
      <c r="CV242" s="334"/>
      <c r="CW242" s="334"/>
      <c r="CX242" s="334"/>
      <c r="CY242" s="334"/>
      <c r="CZ242" s="334"/>
      <c r="DA242" s="334"/>
      <c r="DB242" s="334"/>
      <c r="DC242" s="334"/>
      <c r="DD242" s="334"/>
      <c r="DE242" s="334"/>
      <c r="DF242" s="334"/>
      <c r="DG242" s="334"/>
      <c r="DH242" s="334"/>
      <c r="DI242" s="334"/>
      <c r="DJ242" s="334"/>
      <c r="DK242" s="334"/>
      <c r="DL242" s="334"/>
      <c r="DM242" s="334"/>
      <c r="DN242" s="334"/>
      <c r="DO242" s="334"/>
      <c r="DP242" s="334"/>
      <c r="DQ242" s="334"/>
      <c r="DR242" s="334"/>
      <c r="DS242" s="334"/>
      <c r="DT242" s="334"/>
      <c r="DU242" s="334"/>
      <c r="DV242" s="334"/>
      <c r="DW242" s="334"/>
      <c r="DX242" s="334"/>
      <c r="DY242" s="334"/>
      <c r="DZ242" s="334"/>
      <c r="EA242" s="334"/>
      <c r="EB242" s="334"/>
      <c r="EC242" s="334"/>
      <c r="ED242" s="334"/>
      <c r="EE242" s="334"/>
      <c r="EF242" s="334"/>
      <c r="EG242" s="334"/>
      <c r="EH242" s="334"/>
      <c r="EI242" s="334"/>
      <c r="EJ242" s="334"/>
      <c r="EK242" s="334"/>
      <c r="EL242" s="334"/>
      <c r="EM242" s="334"/>
      <c r="EN242" s="334"/>
      <c r="EO242" s="334"/>
      <c r="EP242" s="334"/>
      <c r="EQ242" s="334"/>
      <c r="ER242" s="334"/>
      <c r="ES242" s="334"/>
      <c r="ET242" s="334"/>
      <c r="EU242" s="334"/>
      <c r="EV242" s="334"/>
      <c r="EW242" s="334"/>
      <c r="EX242" s="334"/>
      <c r="EY242" s="334"/>
      <c r="EZ242" s="334"/>
      <c r="FA242" s="334"/>
      <c r="FB242" s="334"/>
      <c r="FC242" s="334"/>
      <c r="FD242" s="334"/>
      <c r="FE242" s="334"/>
      <c r="FF242" s="334"/>
      <c r="FG242" s="334"/>
      <c r="FH242" s="334"/>
      <c r="FI242" s="334"/>
      <c r="FJ242" s="334"/>
      <c r="FK242" s="334"/>
      <c r="FL242" s="334"/>
      <c r="FM242" s="334"/>
      <c r="FN242" s="334"/>
      <c r="FO242" s="334"/>
      <c r="FP242" s="334"/>
      <c r="FQ242" s="334"/>
      <c r="FR242" s="334"/>
      <c r="FS242" s="334"/>
      <c r="FT242" s="334"/>
      <c r="FU242" s="334"/>
      <c r="FV242" s="334"/>
      <c r="FW242" s="334"/>
      <c r="FX242" s="334"/>
      <c r="FY242" s="334"/>
      <c r="FZ242" s="334"/>
      <c r="GA242" s="334"/>
      <c r="GB242" s="334"/>
      <c r="GC242" s="334"/>
      <c r="GD242" s="334"/>
      <c r="GE242" s="334"/>
      <c r="GF242" s="334"/>
      <c r="GG242" s="334"/>
      <c r="GH242" s="334"/>
      <c r="GI242" s="334"/>
      <c r="GJ242" s="334"/>
      <c r="GK242" s="334"/>
      <c r="GL242" s="334"/>
      <c r="GM242" s="334"/>
      <c r="GN242" s="334"/>
      <c r="GO242" s="334"/>
      <c r="GP242" s="334"/>
      <c r="GQ242" s="334"/>
      <c r="GR242" s="334"/>
      <c r="GS242" s="334"/>
      <c r="GT242" s="334"/>
      <c r="GU242" s="334"/>
      <c r="GV242" s="334"/>
      <c r="GW242" s="334"/>
      <c r="GX242" s="334"/>
      <c r="GY242" s="334"/>
      <c r="GZ242" s="334"/>
      <c r="HA242" s="334"/>
      <c r="HB242" s="334"/>
      <c r="HC242" s="334"/>
      <c r="HD242" s="334"/>
      <c r="HE242" s="334"/>
      <c r="HF242" s="334"/>
      <c r="HG242" s="334"/>
      <c r="HH242" s="334"/>
      <c r="HI242" s="334"/>
      <c r="HJ242" s="334"/>
      <c r="HK242" s="334"/>
      <c r="HL242" s="334"/>
      <c r="HM242" s="334"/>
      <c r="HN242" s="334"/>
      <c r="HO242" s="334"/>
      <c r="HP242" s="334"/>
      <c r="HQ242" s="334"/>
      <c r="HR242" s="334"/>
      <c r="HS242" s="334"/>
      <c r="HT242" s="334"/>
      <c r="HU242" s="334"/>
      <c r="HV242" s="334"/>
      <c r="HW242" s="334"/>
      <c r="HX242" s="334"/>
      <c r="HY242" s="334"/>
      <c r="HZ242" s="334"/>
      <c r="IA242" s="334"/>
      <c r="IB242" s="334"/>
      <c r="IC242" s="334"/>
      <c r="ID242" s="334"/>
      <c r="IE242" s="334"/>
      <c r="IF242" s="334"/>
      <c r="IG242" s="334"/>
      <c r="IH242" s="334"/>
      <c r="II242" s="334"/>
      <c r="IJ242" s="334"/>
      <c r="IK242" s="334"/>
      <c r="IL242" s="334"/>
      <c r="IM242" s="334"/>
      <c r="IN242" s="334"/>
      <c r="IO242" s="334"/>
      <c r="IP242" s="334"/>
    </row>
    <row r="243" spans="1:250" s="16" customFormat="1" ht="30" hidden="1" customHeight="1" outlineLevel="1" x14ac:dyDescent="0.15">
      <c r="A243" s="334"/>
      <c r="B243" s="336">
        <v>568</v>
      </c>
      <c r="C243" s="441" t="s">
        <v>1265</v>
      </c>
      <c r="D243" s="202" t="s">
        <v>1259</v>
      </c>
      <c r="E243" s="202" t="s">
        <v>1260</v>
      </c>
      <c r="F243" s="144" t="str">
        <f t="shared" si="3"/>
        <v/>
      </c>
      <c r="G243" s="115"/>
      <c r="H243" s="396"/>
      <c r="I243" s="614"/>
      <c r="J243" s="615"/>
      <c r="K243" s="116"/>
      <c r="L243" s="402" t="s">
        <v>1290</v>
      </c>
      <c r="M243" s="339" t="s">
        <v>1269</v>
      </c>
      <c r="N243" s="334"/>
      <c r="O243" s="334"/>
      <c r="P243" s="334"/>
      <c r="Q243" s="334"/>
      <c r="R243" s="334"/>
      <c r="S243" s="334"/>
      <c r="T243" s="334"/>
      <c r="U243" s="334"/>
      <c r="V243" s="334"/>
      <c r="W243" s="334"/>
      <c r="X243" s="334"/>
      <c r="Y243" s="334"/>
      <c r="Z243" s="334"/>
      <c r="AA243" s="334"/>
      <c r="AB243" s="334"/>
      <c r="AC243" s="334"/>
      <c r="AD243" s="334"/>
      <c r="AE243" s="334"/>
      <c r="AF243" s="334"/>
      <c r="AG243" s="334"/>
      <c r="AH243" s="334"/>
      <c r="AI243" s="334"/>
      <c r="AJ243" s="334"/>
      <c r="AK243" s="334"/>
      <c r="AL243" s="334"/>
      <c r="AM243" s="334"/>
      <c r="AN243" s="334"/>
      <c r="AO243" s="334"/>
      <c r="AP243" s="334"/>
      <c r="AQ243" s="334"/>
      <c r="AR243" s="334"/>
      <c r="AS243" s="334"/>
      <c r="AT243" s="334"/>
      <c r="AU243" s="334"/>
      <c r="AV243" s="334"/>
      <c r="AW243" s="334"/>
      <c r="AX243" s="334"/>
      <c r="AY243" s="334"/>
      <c r="AZ243" s="334"/>
      <c r="BA243" s="334"/>
      <c r="BB243" s="334"/>
      <c r="BC243" s="334"/>
      <c r="BD243" s="334"/>
      <c r="BE243" s="334"/>
      <c r="BF243" s="334"/>
      <c r="BG243" s="334"/>
      <c r="BH243" s="334"/>
      <c r="BI243" s="334"/>
      <c r="BJ243" s="334"/>
      <c r="BK243" s="334"/>
      <c r="BL243" s="334"/>
      <c r="BM243" s="334"/>
      <c r="BN243" s="334"/>
      <c r="BO243" s="334"/>
      <c r="BP243" s="334"/>
      <c r="BQ243" s="334"/>
      <c r="BR243" s="334"/>
      <c r="BS243" s="334"/>
      <c r="BT243" s="334"/>
      <c r="BU243" s="334"/>
      <c r="BV243" s="334"/>
      <c r="BW243" s="334"/>
      <c r="BX243" s="334"/>
      <c r="BY243" s="334"/>
      <c r="BZ243" s="334"/>
      <c r="CA243" s="334"/>
      <c r="CB243" s="334"/>
      <c r="CC243" s="334"/>
      <c r="CD243" s="334"/>
      <c r="CE243" s="334"/>
      <c r="CF243" s="334"/>
      <c r="CG243" s="334"/>
      <c r="CH243" s="334"/>
      <c r="CI243" s="334"/>
      <c r="CJ243" s="334"/>
      <c r="CK243" s="334"/>
      <c r="CL243" s="334"/>
      <c r="CM243" s="334"/>
      <c r="CN243" s="334"/>
      <c r="CO243" s="334"/>
      <c r="CP243" s="334"/>
      <c r="CQ243" s="334"/>
      <c r="CR243" s="334"/>
      <c r="CS243" s="334"/>
      <c r="CT243" s="334"/>
      <c r="CU243" s="334"/>
      <c r="CV243" s="334"/>
      <c r="CW243" s="334"/>
      <c r="CX243" s="334"/>
      <c r="CY243" s="334"/>
      <c r="CZ243" s="334"/>
      <c r="DA243" s="334"/>
      <c r="DB243" s="334"/>
      <c r="DC243" s="334"/>
      <c r="DD243" s="334"/>
      <c r="DE243" s="334"/>
      <c r="DF243" s="334"/>
      <c r="DG243" s="334"/>
      <c r="DH243" s="334"/>
      <c r="DI243" s="334"/>
      <c r="DJ243" s="334"/>
      <c r="DK243" s="334"/>
      <c r="DL243" s="334"/>
      <c r="DM243" s="334"/>
      <c r="DN243" s="334"/>
      <c r="DO243" s="334"/>
      <c r="DP243" s="334"/>
      <c r="DQ243" s="334"/>
      <c r="DR243" s="334"/>
      <c r="DS243" s="334"/>
      <c r="DT243" s="334"/>
      <c r="DU243" s="334"/>
      <c r="DV243" s="334"/>
      <c r="DW243" s="334"/>
      <c r="DX243" s="334"/>
      <c r="DY243" s="334"/>
      <c r="DZ243" s="334"/>
      <c r="EA243" s="334"/>
      <c r="EB243" s="334"/>
      <c r="EC243" s="334"/>
      <c r="ED243" s="334"/>
      <c r="EE243" s="334"/>
      <c r="EF243" s="334"/>
      <c r="EG243" s="334"/>
      <c r="EH243" s="334"/>
      <c r="EI243" s="334"/>
      <c r="EJ243" s="334"/>
      <c r="EK243" s="334"/>
      <c r="EL243" s="334"/>
      <c r="EM243" s="334"/>
      <c r="EN243" s="334"/>
      <c r="EO243" s="334"/>
      <c r="EP243" s="334"/>
      <c r="EQ243" s="334"/>
      <c r="ER243" s="334"/>
      <c r="ES243" s="334"/>
      <c r="ET243" s="334"/>
      <c r="EU243" s="334"/>
      <c r="EV243" s="334"/>
      <c r="EW243" s="334"/>
      <c r="EX243" s="334"/>
      <c r="EY243" s="334"/>
      <c r="EZ243" s="334"/>
      <c r="FA243" s="334"/>
      <c r="FB243" s="334"/>
      <c r="FC243" s="334"/>
      <c r="FD243" s="334"/>
      <c r="FE243" s="334"/>
      <c r="FF243" s="334"/>
      <c r="FG243" s="334"/>
      <c r="FH243" s="334"/>
      <c r="FI243" s="334"/>
      <c r="FJ243" s="334"/>
      <c r="FK243" s="334"/>
      <c r="FL243" s="334"/>
      <c r="FM243" s="334"/>
      <c r="FN243" s="334"/>
      <c r="FO243" s="334"/>
      <c r="FP243" s="334"/>
      <c r="FQ243" s="334"/>
      <c r="FR243" s="334"/>
      <c r="FS243" s="334"/>
      <c r="FT243" s="334"/>
      <c r="FU243" s="334"/>
      <c r="FV243" s="334"/>
      <c r="FW243" s="334"/>
      <c r="FX243" s="334"/>
      <c r="FY243" s="334"/>
      <c r="FZ243" s="334"/>
      <c r="GA243" s="334"/>
      <c r="GB243" s="334"/>
      <c r="GC243" s="334"/>
      <c r="GD243" s="334"/>
      <c r="GE243" s="334"/>
      <c r="GF243" s="334"/>
      <c r="GG243" s="334"/>
      <c r="GH243" s="334"/>
      <c r="GI243" s="334"/>
      <c r="GJ243" s="334"/>
      <c r="GK243" s="334"/>
      <c r="GL243" s="334"/>
      <c r="GM243" s="334"/>
      <c r="GN243" s="334"/>
      <c r="GO243" s="334"/>
      <c r="GP243" s="334"/>
      <c r="GQ243" s="334"/>
      <c r="GR243" s="334"/>
      <c r="GS243" s="334"/>
      <c r="GT243" s="334"/>
      <c r="GU243" s="334"/>
      <c r="GV243" s="334"/>
      <c r="GW243" s="334"/>
      <c r="GX243" s="334"/>
      <c r="GY243" s="334"/>
      <c r="GZ243" s="334"/>
      <c r="HA243" s="334"/>
      <c r="HB243" s="334"/>
      <c r="HC243" s="334"/>
      <c r="HD243" s="334"/>
      <c r="HE243" s="334"/>
      <c r="HF243" s="334"/>
      <c r="HG243" s="334"/>
      <c r="HH243" s="334"/>
      <c r="HI243" s="334"/>
      <c r="HJ243" s="334"/>
      <c r="HK243" s="334"/>
      <c r="HL243" s="334"/>
      <c r="HM243" s="334"/>
      <c r="HN243" s="334"/>
      <c r="HO243" s="334"/>
      <c r="HP243" s="334"/>
      <c r="HQ243" s="334"/>
      <c r="HR243" s="334"/>
      <c r="HS243" s="334"/>
      <c r="HT243" s="334"/>
      <c r="HU243" s="334"/>
      <c r="HV243" s="334"/>
      <c r="HW243" s="334"/>
      <c r="HX243" s="334"/>
      <c r="HY243" s="334"/>
      <c r="HZ243" s="334"/>
      <c r="IA243" s="334"/>
      <c r="IB243" s="334"/>
      <c r="IC243" s="334"/>
      <c r="ID243" s="334"/>
      <c r="IE243" s="334"/>
      <c r="IF243" s="334"/>
      <c r="IG243" s="334"/>
      <c r="IH243" s="334"/>
      <c r="II243" s="334"/>
      <c r="IJ243" s="334"/>
      <c r="IK243" s="334"/>
      <c r="IL243" s="334"/>
      <c r="IM243" s="334"/>
      <c r="IN243" s="334"/>
      <c r="IO243" s="334"/>
      <c r="IP243" s="334"/>
    </row>
    <row r="244" spans="1:250" s="16" customFormat="1" ht="30" hidden="1" customHeight="1" outlineLevel="1" thickBot="1" x14ac:dyDescent="0.2">
      <c r="A244" s="334"/>
      <c r="B244" s="371">
        <v>569</v>
      </c>
      <c r="C244" s="372" t="s">
        <v>1266</v>
      </c>
      <c r="D244" s="232" t="s">
        <v>1261</v>
      </c>
      <c r="E244" s="232" t="s">
        <v>1262</v>
      </c>
      <c r="F244" s="389" t="str">
        <f t="shared" si="3"/>
        <v/>
      </c>
      <c r="G244" s="244"/>
      <c r="H244" s="397"/>
      <c r="I244" s="590"/>
      <c r="J244" s="591"/>
      <c r="K244" s="245"/>
      <c r="L244" s="401" t="s">
        <v>1291</v>
      </c>
      <c r="M244" s="369" t="s">
        <v>1270</v>
      </c>
      <c r="N244" s="334"/>
      <c r="O244" s="334"/>
      <c r="P244" s="334"/>
      <c r="Q244" s="334"/>
      <c r="R244" s="334"/>
      <c r="S244" s="334"/>
      <c r="T244" s="334"/>
      <c r="U244" s="334"/>
      <c r="V244" s="334"/>
      <c r="W244" s="334"/>
      <c r="X244" s="334"/>
      <c r="Y244" s="334"/>
      <c r="Z244" s="334"/>
      <c r="AA244" s="334"/>
      <c r="AB244" s="334"/>
      <c r="AC244" s="334"/>
      <c r="AD244" s="334"/>
      <c r="AE244" s="334"/>
      <c r="AF244" s="334"/>
      <c r="AG244" s="334"/>
      <c r="AH244" s="334"/>
      <c r="AI244" s="334"/>
      <c r="AJ244" s="334"/>
      <c r="AK244" s="334"/>
      <c r="AL244" s="334"/>
      <c r="AM244" s="334"/>
      <c r="AN244" s="334"/>
      <c r="AO244" s="334"/>
      <c r="AP244" s="334"/>
      <c r="AQ244" s="334"/>
      <c r="AR244" s="334"/>
      <c r="AS244" s="334"/>
      <c r="AT244" s="334"/>
      <c r="AU244" s="334"/>
      <c r="AV244" s="334"/>
      <c r="AW244" s="334"/>
      <c r="AX244" s="334"/>
      <c r="AY244" s="334"/>
      <c r="AZ244" s="334"/>
      <c r="BA244" s="334"/>
      <c r="BB244" s="334"/>
      <c r="BC244" s="334"/>
      <c r="BD244" s="334"/>
      <c r="BE244" s="334"/>
      <c r="BF244" s="334"/>
      <c r="BG244" s="334"/>
      <c r="BH244" s="334"/>
      <c r="BI244" s="334"/>
      <c r="BJ244" s="334"/>
      <c r="BK244" s="334"/>
      <c r="BL244" s="334"/>
      <c r="BM244" s="334"/>
      <c r="BN244" s="334"/>
      <c r="BO244" s="334"/>
      <c r="BP244" s="334"/>
      <c r="BQ244" s="334"/>
      <c r="BR244" s="334"/>
      <c r="BS244" s="334"/>
      <c r="BT244" s="334"/>
      <c r="BU244" s="334"/>
      <c r="BV244" s="334"/>
      <c r="BW244" s="334"/>
      <c r="BX244" s="334"/>
      <c r="BY244" s="334"/>
      <c r="BZ244" s="334"/>
      <c r="CA244" s="334"/>
      <c r="CB244" s="334"/>
      <c r="CC244" s="334"/>
      <c r="CD244" s="334"/>
      <c r="CE244" s="334"/>
      <c r="CF244" s="334"/>
      <c r="CG244" s="334"/>
      <c r="CH244" s="334"/>
      <c r="CI244" s="334"/>
      <c r="CJ244" s="334"/>
      <c r="CK244" s="334"/>
      <c r="CL244" s="334"/>
      <c r="CM244" s="334"/>
      <c r="CN244" s="334"/>
      <c r="CO244" s="334"/>
      <c r="CP244" s="334"/>
      <c r="CQ244" s="334"/>
      <c r="CR244" s="334"/>
      <c r="CS244" s="334"/>
      <c r="CT244" s="334"/>
      <c r="CU244" s="334"/>
      <c r="CV244" s="334"/>
      <c r="CW244" s="334"/>
      <c r="CX244" s="334"/>
      <c r="CY244" s="334"/>
      <c r="CZ244" s="334"/>
      <c r="DA244" s="334"/>
      <c r="DB244" s="334"/>
      <c r="DC244" s="334"/>
      <c r="DD244" s="334"/>
      <c r="DE244" s="334"/>
      <c r="DF244" s="334"/>
      <c r="DG244" s="334"/>
      <c r="DH244" s="334"/>
      <c r="DI244" s="334"/>
      <c r="DJ244" s="334"/>
      <c r="DK244" s="334"/>
      <c r="DL244" s="334"/>
      <c r="DM244" s="334"/>
      <c r="DN244" s="334"/>
      <c r="DO244" s="334"/>
      <c r="DP244" s="334"/>
      <c r="DQ244" s="334"/>
      <c r="DR244" s="334"/>
      <c r="DS244" s="334"/>
      <c r="DT244" s="334"/>
      <c r="DU244" s="334"/>
      <c r="DV244" s="334"/>
      <c r="DW244" s="334"/>
      <c r="DX244" s="334"/>
      <c r="DY244" s="334"/>
      <c r="DZ244" s="334"/>
      <c r="EA244" s="334"/>
      <c r="EB244" s="334"/>
      <c r="EC244" s="334"/>
      <c r="ED244" s="334"/>
      <c r="EE244" s="334"/>
      <c r="EF244" s="334"/>
      <c r="EG244" s="334"/>
      <c r="EH244" s="334"/>
      <c r="EI244" s="334"/>
      <c r="EJ244" s="334"/>
      <c r="EK244" s="334"/>
      <c r="EL244" s="334"/>
      <c r="EM244" s="334"/>
      <c r="EN244" s="334"/>
      <c r="EO244" s="334"/>
      <c r="EP244" s="334"/>
      <c r="EQ244" s="334"/>
      <c r="ER244" s="334"/>
      <c r="ES244" s="334"/>
      <c r="ET244" s="334"/>
      <c r="EU244" s="334"/>
      <c r="EV244" s="334"/>
      <c r="EW244" s="334"/>
      <c r="EX244" s="334"/>
      <c r="EY244" s="334"/>
      <c r="EZ244" s="334"/>
      <c r="FA244" s="334"/>
      <c r="FB244" s="334"/>
      <c r="FC244" s="334"/>
      <c r="FD244" s="334"/>
      <c r="FE244" s="334"/>
      <c r="FF244" s="334"/>
      <c r="FG244" s="334"/>
      <c r="FH244" s="334"/>
      <c r="FI244" s="334"/>
      <c r="FJ244" s="334"/>
      <c r="FK244" s="334"/>
      <c r="FL244" s="334"/>
      <c r="FM244" s="334"/>
      <c r="FN244" s="334"/>
      <c r="FO244" s="334"/>
      <c r="FP244" s="334"/>
      <c r="FQ244" s="334"/>
      <c r="FR244" s="334"/>
      <c r="FS244" s="334"/>
      <c r="FT244" s="334"/>
      <c r="FU244" s="334"/>
      <c r="FV244" s="334"/>
      <c r="FW244" s="334"/>
      <c r="FX244" s="334"/>
      <c r="FY244" s="334"/>
      <c r="FZ244" s="334"/>
      <c r="GA244" s="334"/>
      <c r="GB244" s="334"/>
      <c r="GC244" s="334"/>
      <c r="GD244" s="334"/>
      <c r="GE244" s="334"/>
      <c r="GF244" s="334"/>
      <c r="GG244" s="334"/>
      <c r="GH244" s="334"/>
      <c r="GI244" s="334"/>
      <c r="GJ244" s="334"/>
      <c r="GK244" s="334"/>
      <c r="GL244" s="334"/>
      <c r="GM244" s="334"/>
      <c r="GN244" s="334"/>
      <c r="GO244" s="334"/>
      <c r="GP244" s="334"/>
      <c r="GQ244" s="334"/>
      <c r="GR244" s="334"/>
      <c r="GS244" s="334"/>
      <c r="GT244" s="334"/>
      <c r="GU244" s="334"/>
      <c r="GV244" s="334"/>
      <c r="GW244" s="334"/>
      <c r="GX244" s="334"/>
      <c r="GY244" s="334"/>
      <c r="GZ244" s="334"/>
      <c r="HA244" s="334"/>
      <c r="HB244" s="334"/>
      <c r="HC244" s="334"/>
      <c r="HD244" s="334"/>
      <c r="HE244" s="334"/>
      <c r="HF244" s="334"/>
      <c r="HG244" s="334"/>
      <c r="HH244" s="334"/>
      <c r="HI244" s="334"/>
      <c r="HJ244" s="334"/>
      <c r="HK244" s="334"/>
      <c r="HL244" s="334"/>
      <c r="HM244" s="334"/>
      <c r="HN244" s="334"/>
      <c r="HO244" s="334"/>
      <c r="HP244" s="334"/>
      <c r="HQ244" s="334"/>
      <c r="HR244" s="334"/>
      <c r="HS244" s="334"/>
      <c r="HT244" s="334"/>
      <c r="HU244" s="334"/>
      <c r="HV244" s="334"/>
      <c r="HW244" s="334"/>
      <c r="HX244" s="334"/>
      <c r="HY244" s="334"/>
      <c r="HZ244" s="334"/>
      <c r="IA244" s="334"/>
      <c r="IB244" s="334"/>
      <c r="IC244" s="334"/>
      <c r="ID244" s="334"/>
      <c r="IE244" s="334"/>
      <c r="IF244" s="334"/>
      <c r="IG244" s="334"/>
      <c r="IH244" s="334"/>
      <c r="II244" s="334"/>
      <c r="IJ244" s="334"/>
      <c r="IK244" s="334"/>
      <c r="IL244" s="334"/>
      <c r="IM244" s="334"/>
      <c r="IN244" s="334"/>
      <c r="IO244" s="334"/>
      <c r="IP244" s="334"/>
    </row>
    <row r="245" spans="1:250" s="16" customFormat="1" ht="24.75" customHeight="1" collapsed="1" thickBot="1" x14ac:dyDescent="0.2">
      <c r="B245" s="390"/>
      <c r="C245" s="391" t="s">
        <v>1333</v>
      </c>
      <c r="D245" s="391" t="s">
        <v>357</v>
      </c>
      <c r="E245" s="392" t="s">
        <v>357</v>
      </c>
      <c r="F245" s="393" t="str">
        <f t="shared" si="3"/>
        <v/>
      </c>
      <c r="G245" s="437" t="s">
        <v>1350</v>
      </c>
      <c r="H245" s="386"/>
      <c r="I245" s="387"/>
      <c r="J245" s="387"/>
      <c r="K245" s="388"/>
      <c r="L245" s="388"/>
      <c r="M245" s="394"/>
    </row>
    <row r="246" spans="1:250" s="16" customFormat="1" ht="30" hidden="1" customHeight="1" outlineLevel="1" x14ac:dyDescent="0.15">
      <c r="A246" s="334"/>
      <c r="B246" s="336">
        <v>570</v>
      </c>
      <c r="C246" s="337" t="s">
        <v>1325</v>
      </c>
      <c r="D246" s="202" t="s">
        <v>1327</v>
      </c>
      <c r="E246" s="202" t="s">
        <v>1328</v>
      </c>
      <c r="F246" s="144" t="str">
        <f t="shared" si="3"/>
        <v/>
      </c>
      <c r="G246" s="115"/>
      <c r="H246" s="404"/>
      <c r="I246" s="544"/>
      <c r="J246" s="545"/>
      <c r="K246" s="116"/>
      <c r="L246" s="401" t="s">
        <v>1331</v>
      </c>
      <c r="M246" s="369" t="s">
        <v>1329</v>
      </c>
      <c r="N246" s="334"/>
      <c r="O246" s="334"/>
      <c r="P246" s="334"/>
      <c r="Q246" s="334"/>
      <c r="R246" s="334"/>
      <c r="S246" s="334"/>
      <c r="T246" s="334"/>
      <c r="U246" s="334"/>
      <c r="V246" s="334"/>
      <c r="W246" s="334"/>
      <c r="X246" s="334"/>
      <c r="Y246" s="334"/>
      <c r="Z246" s="334"/>
      <c r="AA246" s="334"/>
      <c r="AB246" s="334"/>
      <c r="AC246" s="334"/>
      <c r="AD246" s="334"/>
      <c r="AE246" s="334"/>
      <c r="AF246" s="334"/>
      <c r="AG246" s="334"/>
      <c r="AH246" s="334"/>
      <c r="AI246" s="334"/>
      <c r="AJ246" s="334"/>
      <c r="AK246" s="334"/>
      <c r="AL246" s="334"/>
      <c r="AM246" s="334"/>
      <c r="AN246" s="334"/>
      <c r="AO246" s="334"/>
      <c r="AP246" s="334"/>
      <c r="AQ246" s="334"/>
      <c r="AR246" s="334"/>
      <c r="AS246" s="334"/>
      <c r="AT246" s="334"/>
      <c r="AU246" s="334"/>
      <c r="AV246" s="334"/>
      <c r="AW246" s="334"/>
      <c r="AX246" s="334"/>
      <c r="AY246" s="334"/>
      <c r="AZ246" s="334"/>
      <c r="BA246" s="334"/>
      <c r="BB246" s="334"/>
      <c r="BC246" s="334"/>
      <c r="BD246" s="334"/>
      <c r="BE246" s="334"/>
      <c r="BF246" s="334"/>
      <c r="BG246" s="334"/>
      <c r="BH246" s="334"/>
      <c r="BI246" s="334"/>
      <c r="BJ246" s="334"/>
      <c r="BK246" s="334"/>
      <c r="BL246" s="334"/>
      <c r="BM246" s="334"/>
      <c r="BN246" s="334"/>
      <c r="BO246" s="334"/>
      <c r="BP246" s="334"/>
      <c r="BQ246" s="334"/>
      <c r="BR246" s="334"/>
      <c r="BS246" s="334"/>
      <c r="BT246" s="334"/>
      <c r="BU246" s="334"/>
      <c r="BV246" s="334"/>
      <c r="BW246" s="334"/>
      <c r="BX246" s="334"/>
      <c r="BY246" s="334"/>
      <c r="BZ246" s="334"/>
      <c r="CA246" s="334"/>
      <c r="CB246" s="334"/>
      <c r="CC246" s="334"/>
      <c r="CD246" s="334"/>
      <c r="CE246" s="334"/>
      <c r="CF246" s="334"/>
      <c r="CG246" s="334"/>
      <c r="CH246" s="334"/>
      <c r="CI246" s="334"/>
      <c r="CJ246" s="334"/>
      <c r="CK246" s="334"/>
      <c r="CL246" s="334"/>
      <c r="CM246" s="334"/>
      <c r="CN246" s="334"/>
      <c r="CO246" s="334"/>
      <c r="CP246" s="334"/>
      <c r="CQ246" s="334"/>
      <c r="CR246" s="334"/>
      <c r="CS246" s="334"/>
      <c r="CT246" s="334"/>
      <c r="CU246" s="334"/>
      <c r="CV246" s="334"/>
      <c r="CW246" s="334"/>
      <c r="CX246" s="334"/>
      <c r="CY246" s="334"/>
      <c r="CZ246" s="334"/>
      <c r="DA246" s="334"/>
      <c r="DB246" s="334"/>
      <c r="DC246" s="334"/>
      <c r="DD246" s="334"/>
      <c r="DE246" s="334"/>
      <c r="DF246" s="334"/>
      <c r="DG246" s="334"/>
      <c r="DH246" s="334"/>
      <c r="DI246" s="334"/>
      <c r="DJ246" s="334"/>
      <c r="DK246" s="334"/>
      <c r="DL246" s="334"/>
      <c r="DM246" s="334"/>
      <c r="DN246" s="334"/>
      <c r="DO246" s="334"/>
      <c r="DP246" s="334"/>
      <c r="DQ246" s="334"/>
      <c r="DR246" s="334"/>
      <c r="DS246" s="334"/>
      <c r="DT246" s="334"/>
      <c r="DU246" s="334"/>
      <c r="DV246" s="334"/>
      <c r="DW246" s="334"/>
      <c r="DX246" s="334"/>
      <c r="DY246" s="334"/>
      <c r="DZ246" s="334"/>
      <c r="EA246" s="334"/>
      <c r="EB246" s="334"/>
      <c r="EC246" s="334"/>
      <c r="ED246" s="334"/>
      <c r="EE246" s="334"/>
      <c r="EF246" s="334"/>
      <c r="EG246" s="334"/>
      <c r="EH246" s="334"/>
      <c r="EI246" s="334"/>
      <c r="EJ246" s="334"/>
      <c r="EK246" s="334"/>
      <c r="EL246" s="334"/>
      <c r="EM246" s="334"/>
      <c r="EN246" s="334"/>
      <c r="EO246" s="334"/>
      <c r="EP246" s="334"/>
      <c r="EQ246" s="334"/>
      <c r="ER246" s="334"/>
      <c r="ES246" s="334"/>
      <c r="ET246" s="334"/>
      <c r="EU246" s="334"/>
      <c r="EV246" s="334"/>
      <c r="EW246" s="334"/>
      <c r="EX246" s="334"/>
      <c r="EY246" s="334"/>
      <c r="EZ246" s="334"/>
      <c r="FA246" s="334"/>
      <c r="FB246" s="334"/>
      <c r="FC246" s="334"/>
      <c r="FD246" s="334"/>
      <c r="FE246" s="334"/>
      <c r="FF246" s="334"/>
      <c r="FG246" s="334"/>
      <c r="FH246" s="334"/>
      <c r="FI246" s="334"/>
      <c r="FJ246" s="334"/>
      <c r="FK246" s="334"/>
      <c r="FL246" s="334"/>
      <c r="FM246" s="334"/>
      <c r="FN246" s="334"/>
      <c r="FO246" s="334"/>
      <c r="FP246" s="334"/>
      <c r="FQ246" s="334"/>
      <c r="FR246" s="334"/>
      <c r="FS246" s="334"/>
      <c r="FT246" s="334"/>
      <c r="FU246" s="334"/>
      <c r="FV246" s="334"/>
      <c r="FW246" s="334"/>
      <c r="FX246" s="334"/>
      <c r="FY246" s="334"/>
      <c r="FZ246" s="334"/>
      <c r="GA246" s="334"/>
      <c r="GB246" s="334"/>
      <c r="GC246" s="334"/>
      <c r="GD246" s="334"/>
      <c r="GE246" s="334"/>
      <c r="GF246" s="334"/>
      <c r="GG246" s="334"/>
      <c r="GH246" s="334"/>
      <c r="GI246" s="334"/>
      <c r="GJ246" s="334"/>
      <c r="GK246" s="334"/>
      <c r="GL246" s="334"/>
      <c r="GM246" s="334"/>
      <c r="GN246" s="334"/>
      <c r="GO246" s="334"/>
      <c r="GP246" s="334"/>
      <c r="GQ246" s="334"/>
      <c r="GR246" s="334"/>
      <c r="GS246" s="334"/>
      <c r="GT246" s="334"/>
      <c r="GU246" s="334"/>
      <c r="GV246" s="334"/>
      <c r="GW246" s="334"/>
      <c r="GX246" s="334"/>
      <c r="GY246" s="334"/>
      <c r="GZ246" s="334"/>
      <c r="HA246" s="334"/>
      <c r="HB246" s="334"/>
      <c r="HC246" s="334"/>
      <c r="HD246" s="334"/>
      <c r="HE246" s="334"/>
      <c r="HF246" s="334"/>
      <c r="HG246" s="334"/>
      <c r="HH246" s="334"/>
      <c r="HI246" s="334"/>
      <c r="HJ246" s="334"/>
      <c r="HK246" s="334"/>
      <c r="HL246" s="334"/>
      <c r="HM246" s="334"/>
      <c r="HN246" s="334"/>
      <c r="HO246" s="334"/>
      <c r="HP246" s="334"/>
      <c r="HQ246" s="334"/>
      <c r="HR246" s="334"/>
      <c r="HS246" s="334"/>
      <c r="HT246" s="334"/>
      <c r="HU246" s="334"/>
      <c r="HV246" s="334"/>
      <c r="HW246" s="334"/>
      <c r="HX246" s="334"/>
      <c r="HY246" s="334"/>
      <c r="HZ246" s="334"/>
      <c r="IA246" s="334"/>
      <c r="IB246" s="334"/>
      <c r="IC246" s="334"/>
      <c r="ID246" s="334"/>
      <c r="IE246" s="334"/>
      <c r="IF246" s="334"/>
      <c r="IG246" s="334"/>
      <c r="IH246" s="334"/>
      <c r="II246" s="334"/>
      <c r="IJ246" s="334"/>
      <c r="IK246" s="334"/>
      <c r="IL246" s="334"/>
      <c r="IM246" s="334"/>
      <c r="IN246" s="334"/>
      <c r="IO246" s="334"/>
      <c r="IP246" s="334"/>
    </row>
    <row r="247" spans="1:250" s="16" customFormat="1" ht="60.75" hidden="1" outlineLevel="1" thickBot="1" x14ac:dyDescent="0.2">
      <c r="A247" s="334"/>
      <c r="B247" s="442">
        <v>571</v>
      </c>
      <c r="C247" s="443" t="s">
        <v>1326</v>
      </c>
      <c r="D247" s="444" t="s">
        <v>558</v>
      </c>
      <c r="E247" s="444" t="s">
        <v>558</v>
      </c>
      <c r="F247" s="389" t="str">
        <f t="shared" si="3"/>
        <v/>
      </c>
      <c r="G247" s="427"/>
      <c r="H247" s="395"/>
      <c r="I247" s="590"/>
      <c r="J247" s="591"/>
      <c r="K247" s="428"/>
      <c r="L247" s="445" t="s">
        <v>1332</v>
      </c>
      <c r="M247" s="369" t="s">
        <v>1330</v>
      </c>
      <c r="N247" s="334"/>
      <c r="O247" s="334"/>
      <c r="P247" s="334"/>
      <c r="Q247" s="334"/>
      <c r="R247" s="334"/>
      <c r="S247" s="334"/>
      <c r="T247" s="334"/>
      <c r="U247" s="334"/>
      <c r="V247" s="334"/>
      <c r="W247" s="334"/>
      <c r="X247" s="334"/>
      <c r="Y247" s="334"/>
      <c r="Z247" s="334"/>
      <c r="AA247" s="334"/>
      <c r="AB247" s="334"/>
      <c r="AC247" s="334"/>
      <c r="AD247" s="334"/>
      <c r="AE247" s="334"/>
      <c r="AF247" s="334"/>
      <c r="AG247" s="334"/>
      <c r="AH247" s="334"/>
      <c r="AI247" s="334"/>
      <c r="AJ247" s="334"/>
      <c r="AK247" s="334"/>
      <c r="AL247" s="334"/>
      <c r="AM247" s="334"/>
      <c r="AN247" s="334"/>
      <c r="AO247" s="334"/>
      <c r="AP247" s="334"/>
      <c r="AQ247" s="334"/>
      <c r="AR247" s="334"/>
      <c r="AS247" s="334"/>
      <c r="AT247" s="334"/>
      <c r="AU247" s="334"/>
      <c r="AV247" s="334"/>
      <c r="AW247" s="334"/>
      <c r="AX247" s="334"/>
      <c r="AY247" s="334"/>
      <c r="AZ247" s="334"/>
      <c r="BA247" s="334"/>
      <c r="BB247" s="334"/>
      <c r="BC247" s="334"/>
      <c r="BD247" s="334"/>
      <c r="BE247" s="334"/>
      <c r="BF247" s="334"/>
      <c r="BG247" s="334"/>
      <c r="BH247" s="334"/>
      <c r="BI247" s="334"/>
      <c r="BJ247" s="334"/>
      <c r="BK247" s="334"/>
      <c r="BL247" s="334"/>
      <c r="BM247" s="334"/>
      <c r="BN247" s="334"/>
      <c r="BO247" s="334"/>
      <c r="BP247" s="334"/>
      <c r="BQ247" s="334"/>
      <c r="BR247" s="334"/>
      <c r="BS247" s="334"/>
      <c r="BT247" s="334"/>
      <c r="BU247" s="334"/>
      <c r="BV247" s="334"/>
      <c r="BW247" s="334"/>
      <c r="BX247" s="334"/>
      <c r="BY247" s="334"/>
      <c r="BZ247" s="334"/>
      <c r="CA247" s="334"/>
      <c r="CB247" s="334"/>
      <c r="CC247" s="334"/>
      <c r="CD247" s="334"/>
      <c r="CE247" s="334"/>
      <c r="CF247" s="334"/>
      <c r="CG247" s="334"/>
      <c r="CH247" s="334"/>
      <c r="CI247" s="334"/>
      <c r="CJ247" s="334"/>
      <c r="CK247" s="334"/>
      <c r="CL247" s="334"/>
      <c r="CM247" s="334"/>
      <c r="CN247" s="334"/>
      <c r="CO247" s="334"/>
      <c r="CP247" s="334"/>
      <c r="CQ247" s="334"/>
      <c r="CR247" s="334"/>
      <c r="CS247" s="334"/>
      <c r="CT247" s="334"/>
      <c r="CU247" s="334"/>
      <c r="CV247" s="334"/>
      <c r="CW247" s="334"/>
      <c r="CX247" s="334"/>
      <c r="CY247" s="334"/>
      <c r="CZ247" s="334"/>
      <c r="DA247" s="334"/>
      <c r="DB247" s="334"/>
      <c r="DC247" s="334"/>
      <c r="DD247" s="334"/>
      <c r="DE247" s="334"/>
      <c r="DF247" s="334"/>
      <c r="DG247" s="334"/>
      <c r="DH247" s="334"/>
      <c r="DI247" s="334"/>
      <c r="DJ247" s="334"/>
      <c r="DK247" s="334"/>
      <c r="DL247" s="334"/>
      <c r="DM247" s="334"/>
      <c r="DN247" s="334"/>
      <c r="DO247" s="334"/>
      <c r="DP247" s="334"/>
      <c r="DQ247" s="334"/>
      <c r="DR247" s="334"/>
      <c r="DS247" s="334"/>
      <c r="DT247" s="334"/>
      <c r="DU247" s="334"/>
      <c r="DV247" s="334"/>
      <c r="DW247" s="334"/>
      <c r="DX247" s="334"/>
      <c r="DY247" s="334"/>
      <c r="DZ247" s="334"/>
      <c r="EA247" s="334"/>
      <c r="EB247" s="334"/>
      <c r="EC247" s="334"/>
      <c r="ED247" s="334"/>
      <c r="EE247" s="334"/>
      <c r="EF247" s="334"/>
      <c r="EG247" s="334"/>
      <c r="EH247" s="334"/>
      <c r="EI247" s="334"/>
      <c r="EJ247" s="334"/>
      <c r="EK247" s="334"/>
      <c r="EL247" s="334"/>
      <c r="EM247" s="334"/>
      <c r="EN247" s="334"/>
      <c r="EO247" s="334"/>
      <c r="EP247" s="334"/>
      <c r="EQ247" s="334"/>
      <c r="ER247" s="334"/>
      <c r="ES247" s="334"/>
      <c r="ET247" s="334"/>
      <c r="EU247" s="334"/>
      <c r="EV247" s="334"/>
      <c r="EW247" s="334"/>
      <c r="EX247" s="334"/>
      <c r="EY247" s="334"/>
      <c r="EZ247" s="334"/>
      <c r="FA247" s="334"/>
      <c r="FB247" s="334"/>
      <c r="FC247" s="334"/>
      <c r="FD247" s="334"/>
      <c r="FE247" s="334"/>
      <c r="FF247" s="334"/>
      <c r="FG247" s="334"/>
      <c r="FH247" s="334"/>
      <c r="FI247" s="334"/>
      <c r="FJ247" s="334"/>
      <c r="FK247" s="334"/>
      <c r="FL247" s="334"/>
      <c r="FM247" s="334"/>
      <c r="FN247" s="334"/>
      <c r="FO247" s="334"/>
      <c r="FP247" s="334"/>
      <c r="FQ247" s="334"/>
      <c r="FR247" s="334"/>
      <c r="FS247" s="334"/>
      <c r="FT247" s="334"/>
      <c r="FU247" s="334"/>
      <c r="FV247" s="334"/>
      <c r="FW247" s="334"/>
      <c r="FX247" s="334"/>
      <c r="FY247" s="334"/>
      <c r="FZ247" s="334"/>
      <c r="GA247" s="334"/>
      <c r="GB247" s="334"/>
      <c r="GC247" s="334"/>
      <c r="GD247" s="334"/>
      <c r="GE247" s="334"/>
      <c r="GF247" s="334"/>
      <c r="GG247" s="334"/>
      <c r="GH247" s="334"/>
      <c r="GI247" s="334"/>
      <c r="GJ247" s="334"/>
      <c r="GK247" s="334"/>
      <c r="GL247" s="334"/>
      <c r="GM247" s="334"/>
      <c r="GN247" s="334"/>
      <c r="GO247" s="334"/>
      <c r="GP247" s="334"/>
      <c r="GQ247" s="334"/>
      <c r="GR247" s="334"/>
      <c r="GS247" s="334"/>
      <c r="GT247" s="334"/>
      <c r="GU247" s="334"/>
      <c r="GV247" s="334"/>
      <c r="GW247" s="334"/>
      <c r="GX247" s="334"/>
      <c r="GY247" s="334"/>
      <c r="GZ247" s="334"/>
      <c r="HA247" s="334"/>
      <c r="HB247" s="334"/>
      <c r="HC247" s="334"/>
      <c r="HD247" s="334"/>
      <c r="HE247" s="334"/>
      <c r="HF247" s="334"/>
      <c r="HG247" s="334"/>
      <c r="HH247" s="334"/>
      <c r="HI247" s="334"/>
      <c r="HJ247" s="334"/>
      <c r="HK247" s="334"/>
      <c r="HL247" s="334"/>
      <c r="HM247" s="334"/>
      <c r="HN247" s="334"/>
      <c r="HO247" s="334"/>
      <c r="HP247" s="334"/>
      <c r="HQ247" s="334"/>
      <c r="HR247" s="334"/>
      <c r="HS247" s="334"/>
      <c r="HT247" s="334"/>
      <c r="HU247" s="334"/>
      <c r="HV247" s="334"/>
      <c r="HW247" s="334"/>
      <c r="HX247" s="334"/>
      <c r="HY247" s="334"/>
      <c r="HZ247" s="334"/>
      <c r="IA247" s="334"/>
      <c r="IB247" s="334"/>
      <c r="IC247" s="334"/>
      <c r="ID247" s="334"/>
      <c r="IE247" s="334"/>
      <c r="IF247" s="334"/>
      <c r="IG247" s="334"/>
      <c r="IH247" s="334"/>
      <c r="II247" s="334"/>
      <c r="IJ247" s="334"/>
      <c r="IK247" s="334"/>
      <c r="IL247" s="334"/>
      <c r="IM247" s="334"/>
      <c r="IN247" s="334"/>
      <c r="IO247" s="334"/>
      <c r="IP247" s="334"/>
    </row>
    <row r="248" spans="1:250" s="470" customFormat="1" ht="24" customHeight="1" collapsed="1" thickBot="1" x14ac:dyDescent="0.2">
      <c r="A248" s="461"/>
      <c r="B248" s="462"/>
      <c r="C248" s="463" t="s">
        <v>1354</v>
      </c>
      <c r="D248" s="463" t="s">
        <v>357</v>
      </c>
      <c r="E248" s="464" t="s">
        <v>357</v>
      </c>
      <c r="F248" s="465" t="str">
        <f t="shared" si="3"/>
        <v/>
      </c>
      <c r="G248" s="466" t="s">
        <v>1418</v>
      </c>
      <c r="H248" s="467"/>
      <c r="I248" s="467"/>
      <c r="J248" s="467"/>
      <c r="K248" s="468"/>
      <c r="L248" s="468"/>
      <c r="M248" s="469"/>
      <c r="N248" s="461"/>
      <c r="O248" s="461"/>
      <c r="P248" s="461"/>
      <c r="Q248" s="461"/>
      <c r="R248" s="461"/>
      <c r="S248" s="461"/>
      <c r="T248" s="461"/>
      <c r="U248" s="461"/>
      <c r="V248" s="461"/>
      <c r="W248" s="461"/>
      <c r="X248" s="461"/>
      <c r="Y248" s="461"/>
      <c r="Z248" s="461"/>
      <c r="AA248" s="461"/>
      <c r="AB248" s="461"/>
      <c r="AC248" s="461"/>
      <c r="AD248" s="461"/>
      <c r="AE248" s="461"/>
      <c r="AF248" s="461"/>
      <c r="AG248" s="461"/>
      <c r="AH248" s="461"/>
      <c r="AI248" s="461"/>
      <c r="AJ248" s="461"/>
      <c r="AK248" s="461"/>
      <c r="AL248" s="461"/>
      <c r="AM248" s="461"/>
      <c r="AN248" s="461"/>
      <c r="AO248" s="461"/>
      <c r="AP248" s="461"/>
      <c r="AQ248" s="461"/>
      <c r="AR248" s="461"/>
      <c r="AS248" s="461"/>
      <c r="AT248" s="461"/>
      <c r="AU248" s="461"/>
      <c r="AV248" s="461"/>
      <c r="AW248" s="461"/>
      <c r="AX248" s="461"/>
      <c r="AY248" s="461"/>
      <c r="AZ248" s="461"/>
      <c r="BA248" s="461"/>
      <c r="BB248" s="461"/>
      <c r="BC248" s="461"/>
      <c r="BD248" s="461"/>
      <c r="BE248" s="461"/>
      <c r="BF248" s="461"/>
      <c r="BG248" s="461"/>
      <c r="BH248" s="461"/>
      <c r="BI248" s="461"/>
      <c r="BJ248" s="461"/>
      <c r="BK248" s="461"/>
      <c r="BL248" s="461"/>
      <c r="BM248" s="461"/>
      <c r="BN248" s="461"/>
      <c r="BO248" s="461"/>
      <c r="BP248" s="461"/>
      <c r="BQ248" s="461"/>
      <c r="BR248" s="461"/>
      <c r="BS248" s="461"/>
      <c r="BT248" s="461"/>
      <c r="BU248" s="461"/>
      <c r="BV248" s="461"/>
      <c r="BW248" s="461"/>
      <c r="BX248" s="461"/>
      <c r="BY248" s="461"/>
      <c r="BZ248" s="461"/>
      <c r="CA248" s="461"/>
      <c r="CB248" s="461"/>
      <c r="CC248" s="461"/>
      <c r="CD248" s="461"/>
      <c r="CE248" s="461"/>
      <c r="CF248" s="461"/>
      <c r="CG248" s="461"/>
      <c r="CH248" s="461"/>
      <c r="CI248" s="461"/>
      <c r="CJ248" s="461"/>
      <c r="CK248" s="461"/>
      <c r="CL248" s="461"/>
      <c r="CM248" s="461"/>
      <c r="CN248" s="461"/>
      <c r="CO248" s="461"/>
      <c r="CP248" s="461"/>
      <c r="CQ248" s="461"/>
      <c r="CR248" s="461"/>
      <c r="CS248" s="461"/>
      <c r="CT248" s="461"/>
      <c r="CU248" s="461"/>
      <c r="CV248" s="461"/>
      <c r="CW248" s="461"/>
      <c r="CX248" s="461"/>
      <c r="CY248" s="461"/>
      <c r="CZ248" s="461"/>
      <c r="DA248" s="461"/>
      <c r="DB248" s="461"/>
      <c r="DC248" s="461"/>
      <c r="DD248" s="461"/>
      <c r="DE248" s="461"/>
      <c r="DF248" s="461"/>
      <c r="DG248" s="461"/>
      <c r="DH248" s="461"/>
      <c r="DI248" s="461"/>
      <c r="DJ248" s="461"/>
      <c r="DK248" s="461"/>
      <c r="DL248" s="461"/>
      <c r="DM248" s="461"/>
      <c r="DN248" s="461"/>
      <c r="DO248" s="461"/>
      <c r="DP248" s="461"/>
      <c r="DQ248" s="461"/>
      <c r="DR248" s="461"/>
      <c r="DS248" s="461"/>
      <c r="DT248" s="461"/>
      <c r="DU248" s="461"/>
      <c r="DV248" s="461"/>
      <c r="DW248" s="461"/>
      <c r="DX248" s="461"/>
      <c r="DY248" s="461"/>
      <c r="DZ248" s="461"/>
      <c r="EA248" s="461"/>
      <c r="EB248" s="461"/>
      <c r="EC248" s="461"/>
      <c r="ED248" s="461"/>
      <c r="EE248" s="461"/>
      <c r="EF248" s="461"/>
      <c r="EG248" s="461"/>
      <c r="EH248" s="461"/>
      <c r="EI248" s="461"/>
      <c r="EJ248" s="461"/>
      <c r="EK248" s="461"/>
      <c r="EL248" s="461"/>
      <c r="EM248" s="461"/>
      <c r="EN248" s="461"/>
      <c r="EO248" s="461"/>
      <c r="EP248" s="461"/>
      <c r="EQ248" s="461"/>
      <c r="ER248" s="461"/>
      <c r="ES248" s="461"/>
      <c r="ET248" s="461"/>
      <c r="EU248" s="461"/>
      <c r="EV248" s="461"/>
      <c r="EW248" s="461"/>
      <c r="EX248" s="461"/>
      <c r="EY248" s="461"/>
      <c r="EZ248" s="461"/>
      <c r="FA248" s="461"/>
      <c r="FB248" s="461"/>
      <c r="FC248" s="461"/>
      <c r="FD248" s="461"/>
      <c r="FE248" s="461"/>
      <c r="FF248" s="461"/>
      <c r="FG248" s="461"/>
      <c r="FH248" s="461"/>
      <c r="FI248" s="461"/>
      <c r="FJ248" s="461"/>
      <c r="FK248" s="461"/>
      <c r="FL248" s="461"/>
      <c r="FM248" s="461"/>
      <c r="FN248" s="461"/>
      <c r="FO248" s="461"/>
      <c r="FP248" s="461"/>
      <c r="FQ248" s="461"/>
      <c r="FR248" s="461"/>
      <c r="FS248" s="461"/>
      <c r="FT248" s="461"/>
      <c r="FU248" s="461"/>
      <c r="FV248" s="461"/>
      <c r="FW248" s="461"/>
      <c r="FX248" s="461"/>
      <c r="FY248" s="461"/>
      <c r="FZ248" s="461"/>
      <c r="GA248" s="461"/>
      <c r="GB248" s="461"/>
      <c r="GC248" s="461"/>
      <c r="GD248" s="461"/>
      <c r="GE248" s="461"/>
      <c r="GF248" s="461"/>
      <c r="GG248" s="461"/>
      <c r="GH248" s="461"/>
      <c r="GI248" s="461"/>
      <c r="GJ248" s="461"/>
      <c r="GK248" s="461"/>
      <c r="GL248" s="461"/>
      <c r="GM248" s="461"/>
      <c r="GN248" s="461"/>
      <c r="GO248" s="461"/>
      <c r="GP248" s="461"/>
      <c r="GQ248" s="461"/>
      <c r="GR248" s="461"/>
      <c r="GS248" s="461"/>
      <c r="GT248" s="461"/>
      <c r="GU248" s="461"/>
      <c r="GV248" s="461"/>
      <c r="GW248" s="461"/>
      <c r="GX248" s="461"/>
      <c r="GY248" s="461"/>
      <c r="GZ248" s="461"/>
      <c r="HA248" s="461"/>
      <c r="HB248" s="461"/>
      <c r="HC248" s="461"/>
      <c r="HD248" s="461"/>
      <c r="HE248" s="461"/>
      <c r="HF248" s="461"/>
      <c r="HG248" s="461"/>
      <c r="HH248" s="461"/>
      <c r="HI248" s="461"/>
      <c r="HJ248" s="461"/>
      <c r="HK248" s="461"/>
      <c r="HL248" s="461"/>
      <c r="HM248" s="461"/>
      <c r="HN248" s="461"/>
      <c r="HO248" s="461"/>
      <c r="HP248" s="461"/>
      <c r="HQ248" s="461"/>
      <c r="HR248" s="461"/>
      <c r="HS248" s="461"/>
      <c r="HT248" s="461"/>
      <c r="HU248" s="461"/>
      <c r="HV248" s="461"/>
      <c r="HW248" s="461"/>
      <c r="HX248" s="461"/>
      <c r="HY248" s="461"/>
      <c r="HZ248" s="461"/>
      <c r="IA248" s="461"/>
      <c r="IB248" s="461"/>
      <c r="IC248" s="461"/>
      <c r="ID248" s="461"/>
      <c r="IE248" s="461"/>
      <c r="IF248" s="461"/>
      <c r="IG248" s="461"/>
      <c r="IH248" s="461"/>
      <c r="II248" s="461"/>
      <c r="IJ248" s="461"/>
      <c r="IK248" s="461"/>
      <c r="IL248" s="461"/>
      <c r="IM248" s="461"/>
      <c r="IN248" s="461"/>
      <c r="IO248" s="461"/>
      <c r="IP248" s="461"/>
    </row>
    <row r="249" spans="1:250" s="470" customFormat="1" ht="24" hidden="1" outlineLevel="1" x14ac:dyDescent="0.15">
      <c r="A249" s="461"/>
      <c r="B249" s="471">
        <v>575</v>
      </c>
      <c r="C249" s="472" t="s">
        <v>1355</v>
      </c>
      <c r="D249" s="473" t="s">
        <v>1357</v>
      </c>
      <c r="E249" s="473" t="s">
        <v>1358</v>
      </c>
      <c r="F249" s="474" t="str">
        <f t="shared" si="3"/>
        <v/>
      </c>
      <c r="G249" s="475"/>
      <c r="H249" s="476"/>
      <c r="I249" s="620"/>
      <c r="J249" s="621"/>
      <c r="K249" s="477"/>
      <c r="L249" s="478" t="s">
        <v>1376</v>
      </c>
      <c r="M249" s="479" t="s">
        <v>1367</v>
      </c>
      <c r="N249" s="461"/>
      <c r="O249" s="461"/>
      <c r="P249" s="461"/>
      <c r="Q249" s="461"/>
      <c r="R249" s="461"/>
      <c r="S249" s="461"/>
      <c r="T249" s="461"/>
      <c r="U249" s="461"/>
      <c r="V249" s="461"/>
      <c r="W249" s="461"/>
      <c r="X249" s="461"/>
      <c r="Y249" s="461"/>
      <c r="Z249" s="461"/>
      <c r="AA249" s="461"/>
      <c r="AB249" s="461"/>
      <c r="AC249" s="461"/>
      <c r="AD249" s="461"/>
      <c r="AE249" s="461"/>
      <c r="AF249" s="461"/>
      <c r="AG249" s="461"/>
      <c r="AH249" s="461"/>
      <c r="AI249" s="461"/>
      <c r="AJ249" s="461"/>
      <c r="AK249" s="461"/>
      <c r="AL249" s="461"/>
      <c r="AM249" s="461"/>
      <c r="AN249" s="461"/>
      <c r="AO249" s="461"/>
      <c r="AP249" s="461"/>
      <c r="AQ249" s="461"/>
      <c r="AR249" s="461"/>
      <c r="AS249" s="461"/>
      <c r="AT249" s="461"/>
      <c r="AU249" s="461"/>
      <c r="AV249" s="461"/>
      <c r="AW249" s="461"/>
      <c r="AX249" s="461"/>
      <c r="AY249" s="461"/>
      <c r="AZ249" s="461"/>
      <c r="BA249" s="461"/>
      <c r="BB249" s="461"/>
      <c r="BC249" s="461"/>
      <c r="BD249" s="461"/>
      <c r="BE249" s="461"/>
      <c r="BF249" s="461"/>
      <c r="BG249" s="461"/>
      <c r="BH249" s="461"/>
      <c r="BI249" s="461"/>
      <c r="BJ249" s="461"/>
      <c r="BK249" s="461"/>
      <c r="BL249" s="461"/>
      <c r="BM249" s="461"/>
      <c r="BN249" s="461"/>
      <c r="BO249" s="461"/>
      <c r="BP249" s="461"/>
      <c r="BQ249" s="461"/>
      <c r="BR249" s="461"/>
      <c r="BS249" s="461"/>
      <c r="BT249" s="461"/>
      <c r="BU249" s="461"/>
      <c r="BV249" s="461"/>
      <c r="BW249" s="461"/>
      <c r="BX249" s="461"/>
      <c r="BY249" s="461"/>
      <c r="BZ249" s="461"/>
      <c r="CA249" s="461"/>
      <c r="CB249" s="461"/>
      <c r="CC249" s="461"/>
      <c r="CD249" s="461"/>
      <c r="CE249" s="461"/>
      <c r="CF249" s="461"/>
      <c r="CG249" s="461"/>
      <c r="CH249" s="461"/>
      <c r="CI249" s="461"/>
      <c r="CJ249" s="461"/>
      <c r="CK249" s="461"/>
      <c r="CL249" s="461"/>
      <c r="CM249" s="461"/>
      <c r="CN249" s="461"/>
      <c r="CO249" s="461"/>
      <c r="CP249" s="461"/>
      <c r="CQ249" s="461"/>
      <c r="CR249" s="461"/>
      <c r="CS249" s="461"/>
      <c r="CT249" s="461"/>
      <c r="CU249" s="461"/>
      <c r="CV249" s="461"/>
      <c r="CW249" s="461"/>
      <c r="CX249" s="461"/>
      <c r="CY249" s="461"/>
      <c r="CZ249" s="461"/>
      <c r="DA249" s="461"/>
      <c r="DB249" s="461"/>
      <c r="DC249" s="461"/>
      <c r="DD249" s="461"/>
      <c r="DE249" s="461"/>
      <c r="DF249" s="461"/>
      <c r="DG249" s="461"/>
      <c r="DH249" s="461"/>
      <c r="DI249" s="461"/>
      <c r="DJ249" s="461"/>
      <c r="DK249" s="461"/>
      <c r="DL249" s="461"/>
      <c r="DM249" s="461"/>
      <c r="DN249" s="461"/>
      <c r="DO249" s="461"/>
      <c r="DP249" s="461"/>
      <c r="DQ249" s="461"/>
      <c r="DR249" s="461"/>
      <c r="DS249" s="461"/>
      <c r="DT249" s="461"/>
      <c r="DU249" s="461"/>
      <c r="DV249" s="461"/>
      <c r="DW249" s="461"/>
      <c r="DX249" s="461"/>
      <c r="DY249" s="461"/>
      <c r="DZ249" s="461"/>
      <c r="EA249" s="461"/>
      <c r="EB249" s="461"/>
      <c r="EC249" s="461"/>
      <c r="ED249" s="461"/>
      <c r="EE249" s="461"/>
      <c r="EF249" s="461"/>
      <c r="EG249" s="461"/>
      <c r="EH249" s="461"/>
      <c r="EI249" s="461"/>
      <c r="EJ249" s="461"/>
      <c r="EK249" s="461"/>
      <c r="EL249" s="461"/>
      <c r="EM249" s="461"/>
      <c r="EN249" s="461"/>
      <c r="EO249" s="461"/>
      <c r="EP249" s="461"/>
      <c r="EQ249" s="461"/>
      <c r="ER249" s="461"/>
      <c r="ES249" s="461"/>
      <c r="ET249" s="461"/>
      <c r="EU249" s="461"/>
      <c r="EV249" s="461"/>
      <c r="EW249" s="461"/>
      <c r="EX249" s="461"/>
      <c r="EY249" s="461"/>
      <c r="EZ249" s="461"/>
      <c r="FA249" s="461"/>
      <c r="FB249" s="461"/>
      <c r="FC249" s="461"/>
      <c r="FD249" s="461"/>
      <c r="FE249" s="461"/>
      <c r="FF249" s="461"/>
      <c r="FG249" s="461"/>
      <c r="FH249" s="461"/>
      <c r="FI249" s="461"/>
      <c r="FJ249" s="461"/>
      <c r="FK249" s="461"/>
      <c r="FL249" s="461"/>
      <c r="FM249" s="461"/>
      <c r="FN249" s="461"/>
      <c r="FO249" s="461"/>
      <c r="FP249" s="461"/>
      <c r="FQ249" s="461"/>
      <c r="FR249" s="461"/>
      <c r="FS249" s="461"/>
      <c r="FT249" s="461"/>
      <c r="FU249" s="461"/>
      <c r="FV249" s="461"/>
      <c r="FW249" s="461"/>
      <c r="FX249" s="461"/>
      <c r="FY249" s="461"/>
      <c r="FZ249" s="461"/>
      <c r="GA249" s="461"/>
      <c r="GB249" s="461"/>
      <c r="GC249" s="461"/>
      <c r="GD249" s="461"/>
      <c r="GE249" s="461"/>
      <c r="GF249" s="461"/>
      <c r="GG249" s="461"/>
      <c r="GH249" s="461"/>
      <c r="GI249" s="461"/>
      <c r="GJ249" s="461"/>
      <c r="GK249" s="461"/>
      <c r="GL249" s="461"/>
      <c r="GM249" s="461"/>
      <c r="GN249" s="461"/>
      <c r="GO249" s="461"/>
      <c r="GP249" s="461"/>
      <c r="GQ249" s="461"/>
      <c r="GR249" s="461"/>
      <c r="GS249" s="461"/>
      <c r="GT249" s="461"/>
      <c r="GU249" s="461"/>
      <c r="GV249" s="461"/>
      <c r="GW249" s="461"/>
      <c r="GX249" s="461"/>
      <c r="GY249" s="461"/>
      <c r="GZ249" s="461"/>
      <c r="HA249" s="461"/>
      <c r="HB249" s="461"/>
      <c r="HC249" s="461"/>
      <c r="HD249" s="461"/>
      <c r="HE249" s="461"/>
      <c r="HF249" s="461"/>
      <c r="HG249" s="461"/>
      <c r="HH249" s="461"/>
      <c r="HI249" s="461"/>
      <c r="HJ249" s="461"/>
      <c r="HK249" s="461"/>
      <c r="HL249" s="461"/>
      <c r="HM249" s="461"/>
      <c r="HN249" s="461"/>
      <c r="HO249" s="461"/>
      <c r="HP249" s="461"/>
      <c r="HQ249" s="461"/>
      <c r="HR249" s="461"/>
      <c r="HS249" s="461"/>
      <c r="HT249" s="461"/>
      <c r="HU249" s="461"/>
      <c r="HV249" s="461"/>
      <c r="HW249" s="461"/>
      <c r="HX249" s="461"/>
      <c r="HY249" s="461"/>
      <c r="HZ249" s="461"/>
      <c r="IA249" s="461"/>
      <c r="IB249" s="461"/>
      <c r="IC249" s="461"/>
      <c r="ID249" s="461"/>
      <c r="IE249" s="461"/>
      <c r="IF249" s="461"/>
      <c r="IG249" s="461"/>
      <c r="IH249" s="461"/>
      <c r="II249" s="461"/>
      <c r="IJ249" s="461"/>
      <c r="IK249" s="461"/>
      <c r="IL249" s="461"/>
      <c r="IM249" s="461"/>
      <c r="IN249" s="461"/>
      <c r="IO249" s="461"/>
      <c r="IP249" s="461"/>
    </row>
    <row r="250" spans="1:250" s="470" customFormat="1" ht="60" hidden="1" outlineLevel="1" x14ac:dyDescent="0.15">
      <c r="A250" s="461"/>
      <c r="B250" s="471">
        <v>576</v>
      </c>
      <c r="C250" s="472" t="s">
        <v>1420</v>
      </c>
      <c r="D250" s="473" t="s">
        <v>1359</v>
      </c>
      <c r="E250" s="473" t="s">
        <v>1360</v>
      </c>
      <c r="F250" s="474" t="str">
        <f t="shared" si="3"/>
        <v/>
      </c>
      <c r="G250" s="480"/>
      <c r="H250" s="481"/>
      <c r="I250" s="620"/>
      <c r="J250" s="621"/>
      <c r="K250" s="482"/>
      <c r="L250" s="483" t="s">
        <v>1377</v>
      </c>
      <c r="M250" s="479" t="s">
        <v>1368</v>
      </c>
      <c r="N250" s="461"/>
      <c r="O250" s="461"/>
      <c r="P250" s="461"/>
      <c r="Q250" s="461"/>
      <c r="R250" s="461"/>
      <c r="S250" s="461"/>
      <c r="T250" s="461"/>
      <c r="U250" s="461"/>
      <c r="V250" s="461"/>
      <c r="W250" s="461"/>
      <c r="X250" s="461"/>
      <c r="Y250" s="461"/>
      <c r="Z250" s="461"/>
      <c r="AA250" s="461"/>
      <c r="AB250" s="461"/>
      <c r="AC250" s="461"/>
      <c r="AD250" s="461"/>
      <c r="AE250" s="461"/>
      <c r="AF250" s="461"/>
      <c r="AG250" s="461"/>
      <c r="AH250" s="461"/>
      <c r="AI250" s="461"/>
      <c r="AJ250" s="461"/>
      <c r="AK250" s="461"/>
      <c r="AL250" s="461"/>
      <c r="AM250" s="461"/>
      <c r="AN250" s="461"/>
      <c r="AO250" s="461"/>
      <c r="AP250" s="461"/>
      <c r="AQ250" s="461"/>
      <c r="AR250" s="461"/>
      <c r="AS250" s="461"/>
      <c r="AT250" s="461"/>
      <c r="AU250" s="461"/>
      <c r="AV250" s="461"/>
      <c r="AW250" s="461"/>
      <c r="AX250" s="461"/>
      <c r="AY250" s="461"/>
      <c r="AZ250" s="461"/>
      <c r="BA250" s="461"/>
      <c r="BB250" s="461"/>
      <c r="BC250" s="461"/>
      <c r="BD250" s="461"/>
      <c r="BE250" s="461"/>
      <c r="BF250" s="461"/>
      <c r="BG250" s="461"/>
      <c r="BH250" s="461"/>
      <c r="BI250" s="461"/>
      <c r="BJ250" s="461"/>
      <c r="BK250" s="461"/>
      <c r="BL250" s="461"/>
      <c r="BM250" s="461"/>
      <c r="BN250" s="461"/>
      <c r="BO250" s="461"/>
      <c r="BP250" s="461"/>
      <c r="BQ250" s="461"/>
      <c r="BR250" s="461"/>
      <c r="BS250" s="461"/>
      <c r="BT250" s="461"/>
      <c r="BU250" s="461"/>
      <c r="BV250" s="461"/>
      <c r="BW250" s="461"/>
      <c r="BX250" s="461"/>
      <c r="BY250" s="461"/>
      <c r="BZ250" s="461"/>
      <c r="CA250" s="461"/>
      <c r="CB250" s="461"/>
      <c r="CC250" s="461"/>
      <c r="CD250" s="461"/>
      <c r="CE250" s="461"/>
      <c r="CF250" s="461"/>
      <c r="CG250" s="461"/>
      <c r="CH250" s="461"/>
      <c r="CI250" s="461"/>
      <c r="CJ250" s="461"/>
      <c r="CK250" s="461"/>
      <c r="CL250" s="461"/>
      <c r="CM250" s="461"/>
      <c r="CN250" s="461"/>
      <c r="CO250" s="461"/>
      <c r="CP250" s="461"/>
      <c r="CQ250" s="461"/>
      <c r="CR250" s="461"/>
      <c r="CS250" s="461"/>
      <c r="CT250" s="461"/>
      <c r="CU250" s="461"/>
      <c r="CV250" s="461"/>
      <c r="CW250" s="461"/>
      <c r="CX250" s="461"/>
      <c r="CY250" s="461"/>
      <c r="CZ250" s="461"/>
      <c r="DA250" s="461"/>
      <c r="DB250" s="461"/>
      <c r="DC250" s="461"/>
      <c r="DD250" s="461"/>
      <c r="DE250" s="461"/>
      <c r="DF250" s="461"/>
      <c r="DG250" s="461"/>
      <c r="DH250" s="461"/>
      <c r="DI250" s="461"/>
      <c r="DJ250" s="461"/>
      <c r="DK250" s="461"/>
      <c r="DL250" s="461"/>
      <c r="DM250" s="461"/>
      <c r="DN250" s="461"/>
      <c r="DO250" s="461"/>
      <c r="DP250" s="461"/>
      <c r="DQ250" s="461"/>
      <c r="DR250" s="461"/>
      <c r="DS250" s="461"/>
      <c r="DT250" s="461"/>
      <c r="DU250" s="461"/>
      <c r="DV250" s="461"/>
      <c r="DW250" s="461"/>
      <c r="DX250" s="461"/>
      <c r="DY250" s="461"/>
      <c r="DZ250" s="461"/>
      <c r="EA250" s="461"/>
      <c r="EB250" s="461"/>
      <c r="EC250" s="461"/>
      <c r="ED250" s="461"/>
      <c r="EE250" s="461"/>
      <c r="EF250" s="461"/>
      <c r="EG250" s="461"/>
      <c r="EH250" s="461"/>
      <c r="EI250" s="461"/>
      <c r="EJ250" s="461"/>
      <c r="EK250" s="461"/>
      <c r="EL250" s="461"/>
      <c r="EM250" s="461"/>
      <c r="EN250" s="461"/>
      <c r="EO250" s="461"/>
      <c r="EP250" s="461"/>
      <c r="EQ250" s="461"/>
      <c r="ER250" s="461"/>
      <c r="ES250" s="461"/>
      <c r="ET250" s="461"/>
      <c r="EU250" s="461"/>
      <c r="EV250" s="461"/>
      <c r="EW250" s="461"/>
      <c r="EX250" s="461"/>
      <c r="EY250" s="461"/>
      <c r="EZ250" s="461"/>
      <c r="FA250" s="461"/>
      <c r="FB250" s="461"/>
      <c r="FC250" s="461"/>
      <c r="FD250" s="461"/>
      <c r="FE250" s="461"/>
      <c r="FF250" s="461"/>
      <c r="FG250" s="461"/>
      <c r="FH250" s="461"/>
      <c r="FI250" s="461"/>
      <c r="FJ250" s="461"/>
      <c r="FK250" s="461"/>
      <c r="FL250" s="461"/>
      <c r="FM250" s="461"/>
      <c r="FN250" s="461"/>
      <c r="FO250" s="461"/>
      <c r="FP250" s="461"/>
      <c r="FQ250" s="461"/>
      <c r="FR250" s="461"/>
      <c r="FS250" s="461"/>
      <c r="FT250" s="461"/>
      <c r="FU250" s="461"/>
      <c r="FV250" s="461"/>
      <c r="FW250" s="461"/>
      <c r="FX250" s="461"/>
      <c r="FY250" s="461"/>
      <c r="FZ250" s="461"/>
      <c r="GA250" s="461"/>
      <c r="GB250" s="461"/>
      <c r="GC250" s="461"/>
      <c r="GD250" s="461"/>
      <c r="GE250" s="461"/>
      <c r="GF250" s="461"/>
      <c r="GG250" s="461"/>
      <c r="GH250" s="461"/>
      <c r="GI250" s="461"/>
      <c r="GJ250" s="461"/>
      <c r="GK250" s="461"/>
      <c r="GL250" s="461"/>
      <c r="GM250" s="461"/>
      <c r="GN250" s="461"/>
      <c r="GO250" s="461"/>
      <c r="GP250" s="461"/>
      <c r="GQ250" s="461"/>
      <c r="GR250" s="461"/>
      <c r="GS250" s="461"/>
      <c r="GT250" s="461"/>
      <c r="GU250" s="461"/>
      <c r="GV250" s="461"/>
      <c r="GW250" s="461"/>
      <c r="GX250" s="461"/>
      <c r="GY250" s="461"/>
      <c r="GZ250" s="461"/>
      <c r="HA250" s="461"/>
      <c r="HB250" s="461"/>
      <c r="HC250" s="461"/>
      <c r="HD250" s="461"/>
      <c r="HE250" s="461"/>
      <c r="HF250" s="461"/>
      <c r="HG250" s="461"/>
      <c r="HH250" s="461"/>
      <c r="HI250" s="461"/>
      <c r="HJ250" s="461"/>
      <c r="HK250" s="461"/>
      <c r="HL250" s="461"/>
      <c r="HM250" s="461"/>
      <c r="HN250" s="461"/>
      <c r="HO250" s="461"/>
      <c r="HP250" s="461"/>
      <c r="HQ250" s="461"/>
      <c r="HR250" s="461"/>
      <c r="HS250" s="461"/>
      <c r="HT250" s="461"/>
      <c r="HU250" s="461"/>
      <c r="HV250" s="461"/>
      <c r="HW250" s="461"/>
      <c r="HX250" s="461"/>
      <c r="HY250" s="461"/>
      <c r="HZ250" s="461"/>
      <c r="IA250" s="461"/>
      <c r="IB250" s="461"/>
      <c r="IC250" s="461"/>
      <c r="ID250" s="461"/>
      <c r="IE250" s="461"/>
      <c r="IF250" s="461"/>
      <c r="IG250" s="461"/>
      <c r="IH250" s="461"/>
      <c r="II250" s="461"/>
      <c r="IJ250" s="461"/>
      <c r="IK250" s="461"/>
      <c r="IL250" s="461"/>
      <c r="IM250" s="461"/>
      <c r="IN250" s="461"/>
      <c r="IO250" s="461"/>
      <c r="IP250" s="461"/>
    </row>
    <row r="251" spans="1:250" s="470" customFormat="1" ht="30" hidden="1" outlineLevel="1" x14ac:dyDescent="0.15">
      <c r="A251" s="461"/>
      <c r="B251" s="471">
        <v>577</v>
      </c>
      <c r="C251" s="472" t="s">
        <v>1421</v>
      </c>
      <c r="D251" s="473" t="s">
        <v>615</v>
      </c>
      <c r="E251" s="473" t="s">
        <v>615</v>
      </c>
      <c r="F251" s="474" t="str">
        <f t="shared" si="3"/>
        <v/>
      </c>
      <c r="G251" s="475"/>
      <c r="H251" s="476"/>
      <c r="I251" s="620"/>
      <c r="J251" s="621"/>
      <c r="K251" s="477"/>
      <c r="L251" s="478" t="s">
        <v>1378</v>
      </c>
      <c r="M251" s="479" t="s">
        <v>1369</v>
      </c>
      <c r="N251" s="461"/>
      <c r="O251" s="461"/>
      <c r="P251" s="461"/>
      <c r="Q251" s="461"/>
      <c r="R251" s="461"/>
      <c r="S251" s="461"/>
      <c r="T251" s="461"/>
      <c r="U251" s="461"/>
      <c r="V251" s="461"/>
      <c r="W251" s="461"/>
      <c r="X251" s="461"/>
      <c r="Y251" s="461"/>
      <c r="Z251" s="461"/>
      <c r="AA251" s="461"/>
      <c r="AB251" s="461"/>
      <c r="AC251" s="461"/>
      <c r="AD251" s="461"/>
      <c r="AE251" s="461"/>
      <c r="AF251" s="461"/>
      <c r="AG251" s="461"/>
      <c r="AH251" s="461"/>
      <c r="AI251" s="461"/>
      <c r="AJ251" s="461"/>
      <c r="AK251" s="461"/>
      <c r="AL251" s="461"/>
      <c r="AM251" s="461"/>
      <c r="AN251" s="461"/>
      <c r="AO251" s="461"/>
      <c r="AP251" s="461"/>
      <c r="AQ251" s="461"/>
      <c r="AR251" s="461"/>
      <c r="AS251" s="461"/>
      <c r="AT251" s="461"/>
      <c r="AU251" s="461"/>
      <c r="AV251" s="461"/>
      <c r="AW251" s="461"/>
      <c r="AX251" s="461"/>
      <c r="AY251" s="461"/>
      <c r="AZ251" s="461"/>
      <c r="BA251" s="461"/>
      <c r="BB251" s="461"/>
      <c r="BC251" s="461"/>
      <c r="BD251" s="461"/>
      <c r="BE251" s="461"/>
      <c r="BF251" s="461"/>
      <c r="BG251" s="461"/>
      <c r="BH251" s="461"/>
      <c r="BI251" s="461"/>
      <c r="BJ251" s="461"/>
      <c r="BK251" s="461"/>
      <c r="BL251" s="461"/>
      <c r="BM251" s="461"/>
      <c r="BN251" s="461"/>
      <c r="BO251" s="461"/>
      <c r="BP251" s="461"/>
      <c r="BQ251" s="461"/>
      <c r="BR251" s="461"/>
      <c r="BS251" s="461"/>
      <c r="BT251" s="461"/>
      <c r="BU251" s="461"/>
      <c r="BV251" s="461"/>
      <c r="BW251" s="461"/>
      <c r="BX251" s="461"/>
      <c r="BY251" s="461"/>
      <c r="BZ251" s="461"/>
      <c r="CA251" s="461"/>
      <c r="CB251" s="461"/>
      <c r="CC251" s="461"/>
      <c r="CD251" s="461"/>
      <c r="CE251" s="461"/>
      <c r="CF251" s="461"/>
      <c r="CG251" s="461"/>
      <c r="CH251" s="461"/>
      <c r="CI251" s="461"/>
      <c r="CJ251" s="461"/>
      <c r="CK251" s="461"/>
      <c r="CL251" s="461"/>
      <c r="CM251" s="461"/>
      <c r="CN251" s="461"/>
      <c r="CO251" s="461"/>
      <c r="CP251" s="461"/>
      <c r="CQ251" s="461"/>
      <c r="CR251" s="461"/>
      <c r="CS251" s="461"/>
      <c r="CT251" s="461"/>
      <c r="CU251" s="461"/>
      <c r="CV251" s="461"/>
      <c r="CW251" s="461"/>
      <c r="CX251" s="461"/>
      <c r="CY251" s="461"/>
      <c r="CZ251" s="461"/>
      <c r="DA251" s="461"/>
      <c r="DB251" s="461"/>
      <c r="DC251" s="461"/>
      <c r="DD251" s="461"/>
      <c r="DE251" s="461"/>
      <c r="DF251" s="461"/>
      <c r="DG251" s="461"/>
      <c r="DH251" s="461"/>
      <c r="DI251" s="461"/>
      <c r="DJ251" s="461"/>
      <c r="DK251" s="461"/>
      <c r="DL251" s="461"/>
      <c r="DM251" s="461"/>
      <c r="DN251" s="461"/>
      <c r="DO251" s="461"/>
      <c r="DP251" s="461"/>
      <c r="DQ251" s="461"/>
      <c r="DR251" s="461"/>
      <c r="DS251" s="461"/>
      <c r="DT251" s="461"/>
      <c r="DU251" s="461"/>
      <c r="DV251" s="461"/>
      <c r="DW251" s="461"/>
      <c r="DX251" s="461"/>
      <c r="DY251" s="461"/>
      <c r="DZ251" s="461"/>
      <c r="EA251" s="461"/>
      <c r="EB251" s="461"/>
      <c r="EC251" s="461"/>
      <c r="ED251" s="461"/>
      <c r="EE251" s="461"/>
      <c r="EF251" s="461"/>
      <c r="EG251" s="461"/>
      <c r="EH251" s="461"/>
      <c r="EI251" s="461"/>
      <c r="EJ251" s="461"/>
      <c r="EK251" s="461"/>
      <c r="EL251" s="461"/>
      <c r="EM251" s="461"/>
      <c r="EN251" s="461"/>
      <c r="EO251" s="461"/>
      <c r="EP251" s="461"/>
      <c r="EQ251" s="461"/>
      <c r="ER251" s="461"/>
      <c r="ES251" s="461"/>
      <c r="ET251" s="461"/>
      <c r="EU251" s="461"/>
      <c r="EV251" s="461"/>
      <c r="EW251" s="461"/>
      <c r="EX251" s="461"/>
      <c r="EY251" s="461"/>
      <c r="EZ251" s="461"/>
      <c r="FA251" s="461"/>
      <c r="FB251" s="461"/>
      <c r="FC251" s="461"/>
      <c r="FD251" s="461"/>
      <c r="FE251" s="461"/>
      <c r="FF251" s="461"/>
      <c r="FG251" s="461"/>
      <c r="FH251" s="461"/>
      <c r="FI251" s="461"/>
      <c r="FJ251" s="461"/>
      <c r="FK251" s="461"/>
      <c r="FL251" s="461"/>
      <c r="FM251" s="461"/>
      <c r="FN251" s="461"/>
      <c r="FO251" s="461"/>
      <c r="FP251" s="461"/>
      <c r="FQ251" s="461"/>
      <c r="FR251" s="461"/>
      <c r="FS251" s="461"/>
      <c r="FT251" s="461"/>
      <c r="FU251" s="461"/>
      <c r="FV251" s="461"/>
      <c r="FW251" s="461"/>
      <c r="FX251" s="461"/>
      <c r="FY251" s="461"/>
      <c r="FZ251" s="461"/>
      <c r="GA251" s="461"/>
      <c r="GB251" s="461"/>
      <c r="GC251" s="461"/>
      <c r="GD251" s="461"/>
      <c r="GE251" s="461"/>
      <c r="GF251" s="461"/>
      <c r="GG251" s="461"/>
      <c r="GH251" s="461"/>
      <c r="GI251" s="461"/>
      <c r="GJ251" s="461"/>
      <c r="GK251" s="461"/>
      <c r="GL251" s="461"/>
      <c r="GM251" s="461"/>
      <c r="GN251" s="461"/>
      <c r="GO251" s="461"/>
      <c r="GP251" s="461"/>
      <c r="GQ251" s="461"/>
      <c r="GR251" s="461"/>
      <c r="GS251" s="461"/>
      <c r="GT251" s="461"/>
      <c r="GU251" s="461"/>
      <c r="GV251" s="461"/>
      <c r="GW251" s="461"/>
      <c r="GX251" s="461"/>
      <c r="GY251" s="461"/>
      <c r="GZ251" s="461"/>
      <c r="HA251" s="461"/>
      <c r="HB251" s="461"/>
      <c r="HC251" s="461"/>
      <c r="HD251" s="461"/>
      <c r="HE251" s="461"/>
      <c r="HF251" s="461"/>
      <c r="HG251" s="461"/>
      <c r="HH251" s="461"/>
      <c r="HI251" s="461"/>
      <c r="HJ251" s="461"/>
      <c r="HK251" s="461"/>
      <c r="HL251" s="461"/>
      <c r="HM251" s="461"/>
      <c r="HN251" s="461"/>
      <c r="HO251" s="461"/>
      <c r="HP251" s="461"/>
      <c r="HQ251" s="461"/>
      <c r="HR251" s="461"/>
      <c r="HS251" s="461"/>
      <c r="HT251" s="461"/>
      <c r="HU251" s="461"/>
      <c r="HV251" s="461"/>
      <c r="HW251" s="461"/>
      <c r="HX251" s="461"/>
      <c r="HY251" s="461"/>
      <c r="HZ251" s="461"/>
      <c r="IA251" s="461"/>
      <c r="IB251" s="461"/>
      <c r="IC251" s="461"/>
      <c r="ID251" s="461"/>
      <c r="IE251" s="461"/>
      <c r="IF251" s="461"/>
      <c r="IG251" s="461"/>
      <c r="IH251" s="461"/>
      <c r="II251" s="461"/>
      <c r="IJ251" s="461"/>
      <c r="IK251" s="461"/>
      <c r="IL251" s="461"/>
      <c r="IM251" s="461"/>
      <c r="IN251" s="461"/>
      <c r="IO251" s="461"/>
      <c r="IP251" s="461"/>
    </row>
    <row r="252" spans="1:250" s="470" customFormat="1" ht="24" hidden="1" outlineLevel="1" x14ac:dyDescent="0.15">
      <c r="A252" s="461"/>
      <c r="B252" s="471">
        <v>578</v>
      </c>
      <c r="C252" s="484" t="s">
        <v>1356</v>
      </c>
      <c r="D252" s="473" t="s">
        <v>1361</v>
      </c>
      <c r="E252" s="473" t="s">
        <v>1362</v>
      </c>
      <c r="F252" s="474" t="str">
        <f t="shared" si="3"/>
        <v/>
      </c>
      <c r="G252" s="475"/>
      <c r="H252" s="476"/>
      <c r="I252" s="620"/>
      <c r="J252" s="621"/>
      <c r="K252" s="477"/>
      <c r="L252" s="478" t="s">
        <v>1379</v>
      </c>
      <c r="M252" s="479" t="s">
        <v>1370</v>
      </c>
      <c r="N252" s="461"/>
      <c r="O252" s="461"/>
      <c r="P252" s="461"/>
      <c r="Q252" s="461"/>
      <c r="R252" s="461"/>
      <c r="S252" s="461"/>
      <c r="T252" s="461"/>
      <c r="U252" s="461"/>
      <c r="V252" s="461"/>
      <c r="W252" s="461"/>
      <c r="X252" s="461"/>
      <c r="Y252" s="461"/>
      <c r="Z252" s="461"/>
      <c r="AA252" s="461"/>
      <c r="AB252" s="461"/>
      <c r="AC252" s="461"/>
      <c r="AD252" s="461"/>
      <c r="AE252" s="461"/>
      <c r="AF252" s="461"/>
      <c r="AG252" s="461"/>
      <c r="AH252" s="461"/>
      <c r="AI252" s="461"/>
      <c r="AJ252" s="461"/>
      <c r="AK252" s="461"/>
      <c r="AL252" s="461"/>
      <c r="AM252" s="461"/>
      <c r="AN252" s="461"/>
      <c r="AO252" s="461"/>
      <c r="AP252" s="461"/>
      <c r="AQ252" s="461"/>
      <c r="AR252" s="461"/>
      <c r="AS252" s="461"/>
      <c r="AT252" s="461"/>
      <c r="AU252" s="461"/>
      <c r="AV252" s="461"/>
      <c r="AW252" s="461"/>
      <c r="AX252" s="461"/>
      <c r="AY252" s="461"/>
      <c r="AZ252" s="461"/>
      <c r="BA252" s="461"/>
      <c r="BB252" s="461"/>
      <c r="BC252" s="461"/>
      <c r="BD252" s="461"/>
      <c r="BE252" s="461"/>
      <c r="BF252" s="461"/>
      <c r="BG252" s="461"/>
      <c r="BH252" s="461"/>
      <c r="BI252" s="461"/>
      <c r="BJ252" s="461"/>
      <c r="BK252" s="461"/>
      <c r="BL252" s="461"/>
      <c r="BM252" s="461"/>
      <c r="BN252" s="461"/>
      <c r="BO252" s="461"/>
      <c r="BP252" s="461"/>
      <c r="BQ252" s="461"/>
      <c r="BR252" s="461"/>
      <c r="BS252" s="461"/>
      <c r="BT252" s="461"/>
      <c r="BU252" s="461"/>
      <c r="BV252" s="461"/>
      <c r="BW252" s="461"/>
      <c r="BX252" s="461"/>
      <c r="BY252" s="461"/>
      <c r="BZ252" s="461"/>
      <c r="CA252" s="461"/>
      <c r="CB252" s="461"/>
      <c r="CC252" s="461"/>
      <c r="CD252" s="461"/>
      <c r="CE252" s="461"/>
      <c r="CF252" s="461"/>
      <c r="CG252" s="461"/>
      <c r="CH252" s="461"/>
      <c r="CI252" s="461"/>
      <c r="CJ252" s="461"/>
      <c r="CK252" s="461"/>
      <c r="CL252" s="461"/>
      <c r="CM252" s="461"/>
      <c r="CN252" s="461"/>
      <c r="CO252" s="461"/>
      <c r="CP252" s="461"/>
      <c r="CQ252" s="461"/>
      <c r="CR252" s="461"/>
      <c r="CS252" s="461"/>
      <c r="CT252" s="461"/>
      <c r="CU252" s="461"/>
      <c r="CV252" s="461"/>
      <c r="CW252" s="461"/>
      <c r="CX252" s="461"/>
      <c r="CY252" s="461"/>
      <c r="CZ252" s="461"/>
      <c r="DA252" s="461"/>
      <c r="DB252" s="461"/>
      <c r="DC252" s="461"/>
      <c r="DD252" s="461"/>
      <c r="DE252" s="461"/>
      <c r="DF252" s="461"/>
      <c r="DG252" s="461"/>
      <c r="DH252" s="461"/>
      <c r="DI252" s="461"/>
      <c r="DJ252" s="461"/>
      <c r="DK252" s="461"/>
      <c r="DL252" s="461"/>
      <c r="DM252" s="461"/>
      <c r="DN252" s="461"/>
      <c r="DO252" s="461"/>
      <c r="DP252" s="461"/>
      <c r="DQ252" s="461"/>
      <c r="DR252" s="461"/>
      <c r="DS252" s="461"/>
      <c r="DT252" s="461"/>
      <c r="DU252" s="461"/>
      <c r="DV252" s="461"/>
      <c r="DW252" s="461"/>
      <c r="DX252" s="461"/>
      <c r="DY252" s="461"/>
      <c r="DZ252" s="461"/>
      <c r="EA252" s="461"/>
      <c r="EB252" s="461"/>
      <c r="EC252" s="461"/>
      <c r="ED252" s="461"/>
      <c r="EE252" s="461"/>
      <c r="EF252" s="461"/>
      <c r="EG252" s="461"/>
      <c r="EH252" s="461"/>
      <c r="EI252" s="461"/>
      <c r="EJ252" s="461"/>
      <c r="EK252" s="461"/>
      <c r="EL252" s="461"/>
      <c r="EM252" s="461"/>
      <c r="EN252" s="461"/>
      <c r="EO252" s="461"/>
      <c r="EP252" s="461"/>
      <c r="EQ252" s="461"/>
      <c r="ER252" s="461"/>
      <c r="ES252" s="461"/>
      <c r="ET252" s="461"/>
      <c r="EU252" s="461"/>
      <c r="EV252" s="461"/>
      <c r="EW252" s="461"/>
      <c r="EX252" s="461"/>
      <c r="EY252" s="461"/>
      <c r="EZ252" s="461"/>
      <c r="FA252" s="461"/>
      <c r="FB252" s="461"/>
      <c r="FC252" s="461"/>
      <c r="FD252" s="461"/>
      <c r="FE252" s="461"/>
      <c r="FF252" s="461"/>
      <c r="FG252" s="461"/>
      <c r="FH252" s="461"/>
      <c r="FI252" s="461"/>
      <c r="FJ252" s="461"/>
      <c r="FK252" s="461"/>
      <c r="FL252" s="461"/>
      <c r="FM252" s="461"/>
      <c r="FN252" s="461"/>
      <c r="FO252" s="461"/>
      <c r="FP252" s="461"/>
      <c r="FQ252" s="461"/>
      <c r="FR252" s="461"/>
      <c r="FS252" s="461"/>
      <c r="FT252" s="461"/>
      <c r="FU252" s="461"/>
      <c r="FV252" s="461"/>
      <c r="FW252" s="461"/>
      <c r="FX252" s="461"/>
      <c r="FY252" s="461"/>
      <c r="FZ252" s="461"/>
      <c r="GA252" s="461"/>
      <c r="GB252" s="461"/>
      <c r="GC252" s="461"/>
      <c r="GD252" s="461"/>
      <c r="GE252" s="461"/>
      <c r="GF252" s="461"/>
      <c r="GG252" s="461"/>
      <c r="GH252" s="461"/>
      <c r="GI252" s="461"/>
      <c r="GJ252" s="461"/>
      <c r="GK252" s="461"/>
      <c r="GL252" s="461"/>
      <c r="GM252" s="461"/>
      <c r="GN252" s="461"/>
      <c r="GO252" s="461"/>
      <c r="GP252" s="461"/>
      <c r="GQ252" s="461"/>
      <c r="GR252" s="461"/>
      <c r="GS252" s="461"/>
      <c r="GT252" s="461"/>
      <c r="GU252" s="461"/>
      <c r="GV252" s="461"/>
      <c r="GW252" s="461"/>
      <c r="GX252" s="461"/>
      <c r="GY252" s="461"/>
      <c r="GZ252" s="461"/>
      <c r="HA252" s="461"/>
      <c r="HB252" s="461"/>
      <c r="HC252" s="461"/>
      <c r="HD252" s="461"/>
      <c r="HE252" s="461"/>
      <c r="HF252" s="461"/>
      <c r="HG252" s="461"/>
      <c r="HH252" s="461"/>
      <c r="HI252" s="461"/>
      <c r="HJ252" s="461"/>
      <c r="HK252" s="461"/>
      <c r="HL252" s="461"/>
      <c r="HM252" s="461"/>
      <c r="HN252" s="461"/>
      <c r="HO252" s="461"/>
      <c r="HP252" s="461"/>
      <c r="HQ252" s="461"/>
      <c r="HR252" s="461"/>
      <c r="HS252" s="461"/>
      <c r="HT252" s="461"/>
      <c r="HU252" s="461"/>
      <c r="HV252" s="461"/>
      <c r="HW252" s="461"/>
      <c r="HX252" s="461"/>
      <c r="HY252" s="461"/>
      <c r="HZ252" s="461"/>
      <c r="IA252" s="461"/>
      <c r="IB252" s="461"/>
      <c r="IC252" s="461"/>
      <c r="ID252" s="461"/>
      <c r="IE252" s="461"/>
      <c r="IF252" s="461"/>
      <c r="IG252" s="461"/>
      <c r="IH252" s="461"/>
      <c r="II252" s="461"/>
      <c r="IJ252" s="461"/>
      <c r="IK252" s="461"/>
      <c r="IL252" s="461"/>
      <c r="IM252" s="461"/>
      <c r="IN252" s="461"/>
      <c r="IO252" s="461"/>
      <c r="IP252" s="461"/>
    </row>
    <row r="253" spans="1:250" s="470" customFormat="1" ht="24" hidden="1" outlineLevel="1" x14ac:dyDescent="0.15">
      <c r="A253" s="461"/>
      <c r="B253" s="471">
        <v>579</v>
      </c>
      <c r="C253" s="485" t="s">
        <v>1422</v>
      </c>
      <c r="D253" s="486" t="s">
        <v>1363</v>
      </c>
      <c r="E253" s="486" t="s">
        <v>1364</v>
      </c>
      <c r="F253" s="474" t="str">
        <f t="shared" si="3"/>
        <v/>
      </c>
      <c r="G253" s="475"/>
      <c r="H253" s="476"/>
      <c r="I253" s="620"/>
      <c r="J253" s="621"/>
      <c r="K253" s="477"/>
      <c r="L253" s="478" t="s">
        <v>1380</v>
      </c>
      <c r="M253" s="479" t="s">
        <v>1371</v>
      </c>
      <c r="N253" s="461"/>
      <c r="O253" s="461"/>
      <c r="P253" s="461"/>
      <c r="Q253" s="461"/>
      <c r="R253" s="461"/>
      <c r="S253" s="461"/>
      <c r="T253" s="461"/>
      <c r="U253" s="461"/>
      <c r="V253" s="461"/>
      <c r="W253" s="461"/>
      <c r="X253" s="461"/>
      <c r="Y253" s="461"/>
      <c r="Z253" s="461"/>
      <c r="AA253" s="461"/>
      <c r="AB253" s="461"/>
      <c r="AC253" s="461"/>
      <c r="AD253" s="461"/>
      <c r="AE253" s="461"/>
      <c r="AF253" s="461"/>
      <c r="AG253" s="461"/>
      <c r="AH253" s="461"/>
      <c r="AI253" s="461"/>
      <c r="AJ253" s="461"/>
      <c r="AK253" s="461"/>
      <c r="AL253" s="461"/>
      <c r="AM253" s="461"/>
      <c r="AN253" s="461"/>
      <c r="AO253" s="461"/>
      <c r="AP253" s="461"/>
      <c r="AQ253" s="461"/>
      <c r="AR253" s="461"/>
      <c r="AS253" s="461"/>
      <c r="AT253" s="461"/>
      <c r="AU253" s="461"/>
      <c r="AV253" s="461"/>
      <c r="AW253" s="461"/>
      <c r="AX253" s="461"/>
      <c r="AY253" s="461"/>
      <c r="AZ253" s="461"/>
      <c r="BA253" s="461"/>
      <c r="BB253" s="461"/>
      <c r="BC253" s="461"/>
      <c r="BD253" s="461"/>
      <c r="BE253" s="461"/>
      <c r="BF253" s="461"/>
      <c r="BG253" s="461"/>
      <c r="BH253" s="461"/>
      <c r="BI253" s="461"/>
      <c r="BJ253" s="461"/>
      <c r="BK253" s="461"/>
      <c r="BL253" s="461"/>
      <c r="BM253" s="461"/>
      <c r="BN253" s="461"/>
      <c r="BO253" s="461"/>
      <c r="BP253" s="461"/>
      <c r="BQ253" s="461"/>
      <c r="BR253" s="461"/>
      <c r="BS253" s="461"/>
      <c r="BT253" s="461"/>
      <c r="BU253" s="461"/>
      <c r="BV253" s="461"/>
      <c r="BW253" s="461"/>
      <c r="BX253" s="461"/>
      <c r="BY253" s="461"/>
      <c r="BZ253" s="461"/>
      <c r="CA253" s="461"/>
      <c r="CB253" s="461"/>
      <c r="CC253" s="461"/>
      <c r="CD253" s="461"/>
      <c r="CE253" s="461"/>
      <c r="CF253" s="461"/>
      <c r="CG253" s="461"/>
      <c r="CH253" s="461"/>
      <c r="CI253" s="461"/>
      <c r="CJ253" s="461"/>
      <c r="CK253" s="461"/>
      <c r="CL253" s="461"/>
      <c r="CM253" s="461"/>
      <c r="CN253" s="461"/>
      <c r="CO253" s="461"/>
      <c r="CP253" s="461"/>
      <c r="CQ253" s="461"/>
      <c r="CR253" s="461"/>
      <c r="CS253" s="461"/>
      <c r="CT253" s="461"/>
      <c r="CU253" s="461"/>
      <c r="CV253" s="461"/>
      <c r="CW253" s="461"/>
      <c r="CX253" s="461"/>
      <c r="CY253" s="461"/>
      <c r="CZ253" s="461"/>
      <c r="DA253" s="461"/>
      <c r="DB253" s="461"/>
      <c r="DC253" s="461"/>
      <c r="DD253" s="461"/>
      <c r="DE253" s="461"/>
      <c r="DF253" s="461"/>
      <c r="DG253" s="461"/>
      <c r="DH253" s="461"/>
      <c r="DI253" s="461"/>
      <c r="DJ253" s="461"/>
      <c r="DK253" s="461"/>
      <c r="DL253" s="461"/>
      <c r="DM253" s="461"/>
      <c r="DN253" s="461"/>
      <c r="DO253" s="461"/>
      <c r="DP253" s="461"/>
      <c r="DQ253" s="461"/>
      <c r="DR253" s="461"/>
      <c r="DS253" s="461"/>
      <c r="DT253" s="461"/>
      <c r="DU253" s="461"/>
      <c r="DV253" s="461"/>
      <c r="DW253" s="461"/>
      <c r="DX253" s="461"/>
      <c r="DY253" s="461"/>
      <c r="DZ253" s="461"/>
      <c r="EA253" s="461"/>
      <c r="EB253" s="461"/>
      <c r="EC253" s="461"/>
      <c r="ED253" s="461"/>
      <c r="EE253" s="461"/>
      <c r="EF253" s="461"/>
      <c r="EG253" s="461"/>
      <c r="EH253" s="461"/>
      <c r="EI253" s="461"/>
      <c r="EJ253" s="461"/>
      <c r="EK253" s="461"/>
      <c r="EL253" s="461"/>
      <c r="EM253" s="461"/>
      <c r="EN253" s="461"/>
      <c r="EO253" s="461"/>
      <c r="EP253" s="461"/>
      <c r="EQ253" s="461"/>
      <c r="ER253" s="461"/>
      <c r="ES253" s="461"/>
      <c r="ET253" s="461"/>
      <c r="EU253" s="461"/>
      <c r="EV253" s="461"/>
      <c r="EW253" s="461"/>
      <c r="EX253" s="461"/>
      <c r="EY253" s="461"/>
      <c r="EZ253" s="461"/>
      <c r="FA253" s="461"/>
      <c r="FB253" s="461"/>
      <c r="FC253" s="461"/>
      <c r="FD253" s="461"/>
      <c r="FE253" s="461"/>
      <c r="FF253" s="461"/>
      <c r="FG253" s="461"/>
      <c r="FH253" s="461"/>
      <c r="FI253" s="461"/>
      <c r="FJ253" s="461"/>
      <c r="FK253" s="461"/>
      <c r="FL253" s="461"/>
      <c r="FM253" s="461"/>
      <c r="FN253" s="461"/>
      <c r="FO253" s="461"/>
      <c r="FP253" s="461"/>
      <c r="FQ253" s="461"/>
      <c r="FR253" s="461"/>
      <c r="FS253" s="461"/>
      <c r="FT253" s="461"/>
      <c r="FU253" s="461"/>
      <c r="FV253" s="461"/>
      <c r="FW253" s="461"/>
      <c r="FX253" s="461"/>
      <c r="FY253" s="461"/>
      <c r="FZ253" s="461"/>
      <c r="GA253" s="461"/>
      <c r="GB253" s="461"/>
      <c r="GC253" s="461"/>
      <c r="GD253" s="461"/>
      <c r="GE253" s="461"/>
      <c r="GF253" s="461"/>
      <c r="GG253" s="461"/>
      <c r="GH253" s="461"/>
      <c r="GI253" s="461"/>
      <c r="GJ253" s="461"/>
      <c r="GK253" s="461"/>
      <c r="GL253" s="461"/>
      <c r="GM253" s="461"/>
      <c r="GN253" s="461"/>
      <c r="GO253" s="461"/>
      <c r="GP253" s="461"/>
      <c r="GQ253" s="461"/>
      <c r="GR253" s="461"/>
      <c r="GS253" s="461"/>
      <c r="GT253" s="461"/>
      <c r="GU253" s="461"/>
      <c r="GV253" s="461"/>
      <c r="GW253" s="461"/>
      <c r="GX253" s="461"/>
      <c r="GY253" s="461"/>
      <c r="GZ253" s="461"/>
      <c r="HA253" s="461"/>
      <c r="HB253" s="461"/>
      <c r="HC253" s="461"/>
      <c r="HD253" s="461"/>
      <c r="HE253" s="461"/>
      <c r="HF253" s="461"/>
      <c r="HG253" s="461"/>
      <c r="HH253" s="461"/>
      <c r="HI253" s="461"/>
      <c r="HJ253" s="461"/>
      <c r="HK253" s="461"/>
      <c r="HL253" s="461"/>
      <c r="HM253" s="461"/>
      <c r="HN253" s="461"/>
      <c r="HO253" s="461"/>
      <c r="HP253" s="461"/>
      <c r="HQ253" s="461"/>
      <c r="HR253" s="461"/>
      <c r="HS253" s="461"/>
      <c r="HT253" s="461"/>
      <c r="HU253" s="461"/>
      <c r="HV253" s="461"/>
      <c r="HW253" s="461"/>
      <c r="HX253" s="461"/>
      <c r="HY253" s="461"/>
      <c r="HZ253" s="461"/>
      <c r="IA253" s="461"/>
      <c r="IB253" s="461"/>
      <c r="IC253" s="461"/>
      <c r="ID253" s="461"/>
      <c r="IE253" s="461"/>
      <c r="IF253" s="461"/>
      <c r="IG253" s="461"/>
      <c r="IH253" s="461"/>
      <c r="II253" s="461"/>
      <c r="IJ253" s="461"/>
      <c r="IK253" s="461"/>
      <c r="IL253" s="461"/>
      <c r="IM253" s="461"/>
      <c r="IN253" s="461"/>
      <c r="IO253" s="461"/>
      <c r="IP253" s="461"/>
    </row>
    <row r="254" spans="1:250" s="470" customFormat="1" ht="60" hidden="1" outlineLevel="1" x14ac:dyDescent="0.15">
      <c r="A254" s="461"/>
      <c r="B254" s="471">
        <v>580</v>
      </c>
      <c r="C254" s="485" t="s">
        <v>1423</v>
      </c>
      <c r="D254" s="473" t="s">
        <v>615</v>
      </c>
      <c r="E254" s="473" t="s">
        <v>615</v>
      </c>
      <c r="F254" s="474" t="str">
        <f t="shared" si="3"/>
        <v/>
      </c>
      <c r="G254" s="475"/>
      <c r="H254" s="476"/>
      <c r="I254" s="620"/>
      <c r="J254" s="621"/>
      <c r="K254" s="477"/>
      <c r="L254" s="478" t="s">
        <v>1381</v>
      </c>
      <c r="M254" s="479" t="s">
        <v>1372</v>
      </c>
      <c r="N254" s="461"/>
      <c r="O254" s="461"/>
      <c r="P254" s="461"/>
      <c r="Q254" s="461"/>
      <c r="R254" s="461"/>
      <c r="S254" s="461"/>
      <c r="T254" s="461"/>
      <c r="U254" s="461"/>
      <c r="V254" s="461"/>
      <c r="W254" s="461"/>
      <c r="X254" s="461"/>
      <c r="Y254" s="461"/>
      <c r="Z254" s="461"/>
      <c r="AA254" s="461"/>
      <c r="AB254" s="461"/>
      <c r="AC254" s="461"/>
      <c r="AD254" s="461"/>
      <c r="AE254" s="461"/>
      <c r="AF254" s="461"/>
      <c r="AG254" s="461"/>
      <c r="AH254" s="461"/>
      <c r="AI254" s="461"/>
      <c r="AJ254" s="461"/>
      <c r="AK254" s="461"/>
      <c r="AL254" s="461"/>
      <c r="AM254" s="461"/>
      <c r="AN254" s="461"/>
      <c r="AO254" s="461"/>
      <c r="AP254" s="461"/>
      <c r="AQ254" s="461"/>
      <c r="AR254" s="461"/>
      <c r="AS254" s="461"/>
      <c r="AT254" s="461"/>
      <c r="AU254" s="461"/>
      <c r="AV254" s="461"/>
      <c r="AW254" s="461"/>
      <c r="AX254" s="461"/>
      <c r="AY254" s="461"/>
      <c r="AZ254" s="461"/>
      <c r="BA254" s="461"/>
      <c r="BB254" s="461"/>
      <c r="BC254" s="461"/>
      <c r="BD254" s="461"/>
      <c r="BE254" s="461"/>
      <c r="BF254" s="461"/>
      <c r="BG254" s="461"/>
      <c r="BH254" s="461"/>
      <c r="BI254" s="461"/>
      <c r="BJ254" s="461"/>
      <c r="BK254" s="461"/>
      <c r="BL254" s="461"/>
      <c r="BM254" s="461"/>
      <c r="BN254" s="461"/>
      <c r="BO254" s="461"/>
      <c r="BP254" s="461"/>
      <c r="BQ254" s="461"/>
      <c r="BR254" s="461"/>
      <c r="BS254" s="461"/>
      <c r="BT254" s="461"/>
      <c r="BU254" s="461"/>
      <c r="BV254" s="461"/>
      <c r="BW254" s="461"/>
      <c r="BX254" s="461"/>
      <c r="BY254" s="461"/>
      <c r="BZ254" s="461"/>
      <c r="CA254" s="461"/>
      <c r="CB254" s="461"/>
      <c r="CC254" s="461"/>
      <c r="CD254" s="461"/>
      <c r="CE254" s="461"/>
      <c r="CF254" s="461"/>
      <c r="CG254" s="461"/>
      <c r="CH254" s="461"/>
      <c r="CI254" s="461"/>
      <c r="CJ254" s="461"/>
      <c r="CK254" s="461"/>
      <c r="CL254" s="461"/>
      <c r="CM254" s="461"/>
      <c r="CN254" s="461"/>
      <c r="CO254" s="461"/>
      <c r="CP254" s="461"/>
      <c r="CQ254" s="461"/>
      <c r="CR254" s="461"/>
      <c r="CS254" s="461"/>
      <c r="CT254" s="461"/>
      <c r="CU254" s="461"/>
      <c r="CV254" s="461"/>
      <c r="CW254" s="461"/>
      <c r="CX254" s="461"/>
      <c r="CY254" s="461"/>
      <c r="CZ254" s="461"/>
      <c r="DA254" s="461"/>
      <c r="DB254" s="461"/>
      <c r="DC254" s="461"/>
      <c r="DD254" s="461"/>
      <c r="DE254" s="461"/>
      <c r="DF254" s="461"/>
      <c r="DG254" s="461"/>
      <c r="DH254" s="461"/>
      <c r="DI254" s="461"/>
      <c r="DJ254" s="461"/>
      <c r="DK254" s="461"/>
      <c r="DL254" s="461"/>
      <c r="DM254" s="461"/>
      <c r="DN254" s="461"/>
      <c r="DO254" s="461"/>
      <c r="DP254" s="461"/>
      <c r="DQ254" s="461"/>
      <c r="DR254" s="461"/>
      <c r="DS254" s="461"/>
      <c r="DT254" s="461"/>
      <c r="DU254" s="461"/>
      <c r="DV254" s="461"/>
      <c r="DW254" s="461"/>
      <c r="DX254" s="461"/>
      <c r="DY254" s="461"/>
      <c r="DZ254" s="461"/>
      <c r="EA254" s="461"/>
      <c r="EB254" s="461"/>
      <c r="EC254" s="461"/>
      <c r="ED254" s="461"/>
      <c r="EE254" s="461"/>
      <c r="EF254" s="461"/>
      <c r="EG254" s="461"/>
      <c r="EH254" s="461"/>
      <c r="EI254" s="461"/>
      <c r="EJ254" s="461"/>
      <c r="EK254" s="461"/>
      <c r="EL254" s="461"/>
      <c r="EM254" s="461"/>
      <c r="EN254" s="461"/>
      <c r="EO254" s="461"/>
      <c r="EP254" s="461"/>
      <c r="EQ254" s="461"/>
      <c r="ER254" s="461"/>
      <c r="ES254" s="461"/>
      <c r="ET254" s="461"/>
      <c r="EU254" s="461"/>
      <c r="EV254" s="461"/>
      <c r="EW254" s="461"/>
      <c r="EX254" s="461"/>
      <c r="EY254" s="461"/>
      <c r="EZ254" s="461"/>
      <c r="FA254" s="461"/>
      <c r="FB254" s="461"/>
      <c r="FC254" s="461"/>
      <c r="FD254" s="461"/>
      <c r="FE254" s="461"/>
      <c r="FF254" s="461"/>
      <c r="FG254" s="461"/>
      <c r="FH254" s="461"/>
      <c r="FI254" s="461"/>
      <c r="FJ254" s="461"/>
      <c r="FK254" s="461"/>
      <c r="FL254" s="461"/>
      <c r="FM254" s="461"/>
      <c r="FN254" s="461"/>
      <c r="FO254" s="461"/>
      <c r="FP254" s="461"/>
      <c r="FQ254" s="461"/>
      <c r="FR254" s="461"/>
      <c r="FS254" s="461"/>
      <c r="FT254" s="461"/>
      <c r="FU254" s="461"/>
      <c r="FV254" s="461"/>
      <c r="FW254" s="461"/>
      <c r="FX254" s="461"/>
      <c r="FY254" s="461"/>
      <c r="FZ254" s="461"/>
      <c r="GA254" s="461"/>
      <c r="GB254" s="461"/>
      <c r="GC254" s="461"/>
      <c r="GD254" s="461"/>
      <c r="GE254" s="461"/>
      <c r="GF254" s="461"/>
      <c r="GG254" s="461"/>
      <c r="GH254" s="461"/>
      <c r="GI254" s="461"/>
      <c r="GJ254" s="461"/>
      <c r="GK254" s="461"/>
      <c r="GL254" s="461"/>
      <c r="GM254" s="461"/>
      <c r="GN254" s="461"/>
      <c r="GO254" s="461"/>
      <c r="GP254" s="461"/>
      <c r="GQ254" s="461"/>
      <c r="GR254" s="461"/>
      <c r="GS254" s="461"/>
      <c r="GT254" s="461"/>
      <c r="GU254" s="461"/>
      <c r="GV254" s="461"/>
      <c r="GW254" s="461"/>
      <c r="GX254" s="461"/>
      <c r="GY254" s="461"/>
      <c r="GZ254" s="461"/>
      <c r="HA254" s="461"/>
      <c r="HB254" s="461"/>
      <c r="HC254" s="461"/>
      <c r="HD254" s="461"/>
      <c r="HE254" s="461"/>
      <c r="HF254" s="461"/>
      <c r="HG254" s="461"/>
      <c r="HH254" s="461"/>
      <c r="HI254" s="461"/>
      <c r="HJ254" s="461"/>
      <c r="HK254" s="461"/>
      <c r="HL254" s="461"/>
      <c r="HM254" s="461"/>
      <c r="HN254" s="461"/>
      <c r="HO254" s="461"/>
      <c r="HP254" s="461"/>
      <c r="HQ254" s="461"/>
      <c r="HR254" s="461"/>
      <c r="HS254" s="461"/>
      <c r="HT254" s="461"/>
      <c r="HU254" s="461"/>
      <c r="HV254" s="461"/>
      <c r="HW254" s="461"/>
      <c r="HX254" s="461"/>
      <c r="HY254" s="461"/>
      <c r="HZ254" s="461"/>
      <c r="IA254" s="461"/>
      <c r="IB254" s="461"/>
      <c r="IC254" s="461"/>
      <c r="ID254" s="461"/>
      <c r="IE254" s="461"/>
      <c r="IF254" s="461"/>
      <c r="IG254" s="461"/>
      <c r="IH254" s="461"/>
      <c r="II254" s="461"/>
      <c r="IJ254" s="461"/>
      <c r="IK254" s="461"/>
      <c r="IL254" s="461"/>
      <c r="IM254" s="461"/>
      <c r="IN254" s="461"/>
      <c r="IO254" s="461"/>
      <c r="IP254" s="461"/>
    </row>
    <row r="255" spans="1:250" s="470" customFormat="1" ht="24" hidden="1" outlineLevel="1" x14ac:dyDescent="0.15">
      <c r="A255" s="461"/>
      <c r="B255" s="471">
        <v>581</v>
      </c>
      <c r="C255" s="485" t="s">
        <v>1424</v>
      </c>
      <c r="D255" s="486" t="s">
        <v>1365</v>
      </c>
      <c r="E255" s="486" t="s">
        <v>1366</v>
      </c>
      <c r="F255" s="474" t="str">
        <f t="shared" si="3"/>
        <v/>
      </c>
      <c r="G255" s="475"/>
      <c r="H255" s="476"/>
      <c r="I255" s="620"/>
      <c r="J255" s="621"/>
      <c r="K255" s="477"/>
      <c r="L255" s="478" t="s">
        <v>1382</v>
      </c>
      <c r="M255" s="479" t="s">
        <v>1373</v>
      </c>
      <c r="N255" s="461"/>
      <c r="O255" s="461"/>
      <c r="P255" s="461"/>
      <c r="Q255" s="461"/>
      <c r="R255" s="461"/>
      <c r="S255" s="461"/>
      <c r="T255" s="461"/>
      <c r="U255" s="461"/>
      <c r="V255" s="461"/>
      <c r="W255" s="461"/>
      <c r="X255" s="461"/>
      <c r="Y255" s="461"/>
      <c r="Z255" s="461"/>
      <c r="AA255" s="461"/>
      <c r="AB255" s="461"/>
      <c r="AC255" s="461"/>
      <c r="AD255" s="461"/>
      <c r="AE255" s="461"/>
      <c r="AF255" s="461"/>
      <c r="AG255" s="461"/>
      <c r="AH255" s="461"/>
      <c r="AI255" s="461"/>
      <c r="AJ255" s="461"/>
      <c r="AK255" s="461"/>
      <c r="AL255" s="461"/>
      <c r="AM255" s="461"/>
      <c r="AN255" s="461"/>
      <c r="AO255" s="461"/>
      <c r="AP255" s="461"/>
      <c r="AQ255" s="461"/>
      <c r="AR255" s="461"/>
      <c r="AS255" s="461"/>
      <c r="AT255" s="461"/>
      <c r="AU255" s="461"/>
      <c r="AV255" s="461"/>
      <c r="AW255" s="461"/>
      <c r="AX255" s="461"/>
      <c r="AY255" s="461"/>
      <c r="AZ255" s="461"/>
      <c r="BA255" s="461"/>
      <c r="BB255" s="461"/>
      <c r="BC255" s="461"/>
      <c r="BD255" s="461"/>
      <c r="BE255" s="461"/>
      <c r="BF255" s="461"/>
      <c r="BG255" s="461"/>
      <c r="BH255" s="461"/>
      <c r="BI255" s="461"/>
      <c r="BJ255" s="461"/>
      <c r="BK255" s="461"/>
      <c r="BL255" s="461"/>
      <c r="BM255" s="461"/>
      <c r="BN255" s="461"/>
      <c r="BO255" s="461"/>
      <c r="BP255" s="461"/>
      <c r="BQ255" s="461"/>
      <c r="BR255" s="461"/>
      <c r="BS255" s="461"/>
      <c r="BT255" s="461"/>
      <c r="BU255" s="461"/>
      <c r="BV255" s="461"/>
      <c r="BW255" s="461"/>
      <c r="BX255" s="461"/>
      <c r="BY255" s="461"/>
      <c r="BZ255" s="461"/>
      <c r="CA255" s="461"/>
      <c r="CB255" s="461"/>
      <c r="CC255" s="461"/>
      <c r="CD255" s="461"/>
      <c r="CE255" s="461"/>
      <c r="CF255" s="461"/>
      <c r="CG255" s="461"/>
      <c r="CH255" s="461"/>
      <c r="CI255" s="461"/>
      <c r="CJ255" s="461"/>
      <c r="CK255" s="461"/>
      <c r="CL255" s="461"/>
      <c r="CM255" s="461"/>
      <c r="CN255" s="461"/>
      <c r="CO255" s="461"/>
      <c r="CP255" s="461"/>
      <c r="CQ255" s="461"/>
      <c r="CR255" s="461"/>
      <c r="CS255" s="461"/>
      <c r="CT255" s="461"/>
      <c r="CU255" s="461"/>
      <c r="CV255" s="461"/>
      <c r="CW255" s="461"/>
      <c r="CX255" s="461"/>
      <c r="CY255" s="461"/>
      <c r="CZ255" s="461"/>
      <c r="DA255" s="461"/>
      <c r="DB255" s="461"/>
      <c r="DC255" s="461"/>
      <c r="DD255" s="461"/>
      <c r="DE255" s="461"/>
      <c r="DF255" s="461"/>
      <c r="DG255" s="461"/>
      <c r="DH255" s="461"/>
      <c r="DI255" s="461"/>
      <c r="DJ255" s="461"/>
      <c r="DK255" s="461"/>
      <c r="DL255" s="461"/>
      <c r="DM255" s="461"/>
      <c r="DN255" s="461"/>
      <c r="DO255" s="461"/>
      <c r="DP255" s="461"/>
      <c r="DQ255" s="461"/>
      <c r="DR255" s="461"/>
      <c r="DS255" s="461"/>
      <c r="DT255" s="461"/>
      <c r="DU255" s="461"/>
      <c r="DV255" s="461"/>
      <c r="DW255" s="461"/>
      <c r="DX255" s="461"/>
      <c r="DY255" s="461"/>
      <c r="DZ255" s="461"/>
      <c r="EA255" s="461"/>
      <c r="EB255" s="461"/>
      <c r="EC255" s="461"/>
      <c r="ED255" s="461"/>
      <c r="EE255" s="461"/>
      <c r="EF255" s="461"/>
      <c r="EG255" s="461"/>
      <c r="EH255" s="461"/>
      <c r="EI255" s="461"/>
      <c r="EJ255" s="461"/>
      <c r="EK255" s="461"/>
      <c r="EL255" s="461"/>
      <c r="EM255" s="461"/>
      <c r="EN255" s="461"/>
      <c r="EO255" s="461"/>
      <c r="EP255" s="461"/>
      <c r="EQ255" s="461"/>
      <c r="ER255" s="461"/>
      <c r="ES255" s="461"/>
      <c r="ET255" s="461"/>
      <c r="EU255" s="461"/>
      <c r="EV255" s="461"/>
      <c r="EW255" s="461"/>
      <c r="EX255" s="461"/>
      <c r="EY255" s="461"/>
      <c r="EZ255" s="461"/>
      <c r="FA255" s="461"/>
      <c r="FB255" s="461"/>
      <c r="FC255" s="461"/>
      <c r="FD255" s="461"/>
      <c r="FE255" s="461"/>
      <c r="FF255" s="461"/>
      <c r="FG255" s="461"/>
      <c r="FH255" s="461"/>
      <c r="FI255" s="461"/>
      <c r="FJ255" s="461"/>
      <c r="FK255" s="461"/>
      <c r="FL255" s="461"/>
      <c r="FM255" s="461"/>
      <c r="FN255" s="461"/>
      <c r="FO255" s="461"/>
      <c r="FP255" s="461"/>
      <c r="FQ255" s="461"/>
      <c r="FR255" s="461"/>
      <c r="FS255" s="461"/>
      <c r="FT255" s="461"/>
      <c r="FU255" s="461"/>
      <c r="FV255" s="461"/>
      <c r="FW255" s="461"/>
      <c r="FX255" s="461"/>
      <c r="FY255" s="461"/>
      <c r="FZ255" s="461"/>
      <c r="GA255" s="461"/>
      <c r="GB255" s="461"/>
      <c r="GC255" s="461"/>
      <c r="GD255" s="461"/>
      <c r="GE255" s="461"/>
      <c r="GF255" s="461"/>
      <c r="GG255" s="461"/>
      <c r="GH255" s="461"/>
      <c r="GI255" s="461"/>
      <c r="GJ255" s="461"/>
      <c r="GK255" s="461"/>
      <c r="GL255" s="461"/>
      <c r="GM255" s="461"/>
      <c r="GN255" s="461"/>
      <c r="GO255" s="461"/>
      <c r="GP255" s="461"/>
      <c r="GQ255" s="461"/>
      <c r="GR255" s="461"/>
      <c r="GS255" s="461"/>
      <c r="GT255" s="461"/>
      <c r="GU255" s="461"/>
      <c r="GV255" s="461"/>
      <c r="GW255" s="461"/>
      <c r="GX255" s="461"/>
      <c r="GY255" s="461"/>
      <c r="GZ255" s="461"/>
      <c r="HA255" s="461"/>
      <c r="HB255" s="461"/>
      <c r="HC255" s="461"/>
      <c r="HD255" s="461"/>
      <c r="HE255" s="461"/>
      <c r="HF255" s="461"/>
      <c r="HG255" s="461"/>
      <c r="HH255" s="461"/>
      <c r="HI255" s="461"/>
      <c r="HJ255" s="461"/>
      <c r="HK255" s="461"/>
      <c r="HL255" s="461"/>
      <c r="HM255" s="461"/>
      <c r="HN255" s="461"/>
      <c r="HO255" s="461"/>
      <c r="HP255" s="461"/>
      <c r="HQ255" s="461"/>
      <c r="HR255" s="461"/>
      <c r="HS255" s="461"/>
      <c r="HT255" s="461"/>
      <c r="HU255" s="461"/>
      <c r="HV255" s="461"/>
      <c r="HW255" s="461"/>
      <c r="HX255" s="461"/>
      <c r="HY255" s="461"/>
      <c r="HZ255" s="461"/>
      <c r="IA255" s="461"/>
      <c r="IB255" s="461"/>
      <c r="IC255" s="461"/>
      <c r="ID255" s="461"/>
      <c r="IE255" s="461"/>
      <c r="IF255" s="461"/>
      <c r="IG255" s="461"/>
      <c r="IH255" s="461"/>
      <c r="II255" s="461"/>
      <c r="IJ255" s="461"/>
      <c r="IK255" s="461"/>
      <c r="IL255" s="461"/>
      <c r="IM255" s="461"/>
      <c r="IN255" s="461"/>
      <c r="IO255" s="461"/>
      <c r="IP255" s="461"/>
    </row>
    <row r="256" spans="1:250" s="470" customFormat="1" ht="45.75" hidden="1" outlineLevel="1" thickBot="1" x14ac:dyDescent="0.2">
      <c r="A256" s="461"/>
      <c r="B256" s="487">
        <v>582</v>
      </c>
      <c r="C256" s="485" t="s">
        <v>1425</v>
      </c>
      <c r="D256" s="486" t="s">
        <v>615</v>
      </c>
      <c r="E256" s="486" t="s">
        <v>615</v>
      </c>
      <c r="F256" s="474" t="str">
        <f t="shared" si="3"/>
        <v/>
      </c>
      <c r="G256" s="488"/>
      <c r="H256" s="489"/>
      <c r="I256" s="620"/>
      <c r="J256" s="621"/>
      <c r="K256" s="490"/>
      <c r="L256" s="491" t="s">
        <v>1383</v>
      </c>
      <c r="M256" s="479" t="s">
        <v>1374</v>
      </c>
      <c r="N256" s="461"/>
      <c r="O256" s="461"/>
      <c r="P256" s="461"/>
      <c r="Q256" s="461"/>
      <c r="R256" s="461"/>
      <c r="S256" s="461"/>
      <c r="T256" s="461"/>
      <c r="U256" s="461"/>
      <c r="V256" s="461"/>
      <c r="W256" s="461"/>
      <c r="X256" s="461"/>
      <c r="Y256" s="461"/>
      <c r="Z256" s="461"/>
      <c r="AA256" s="461"/>
      <c r="AB256" s="461"/>
      <c r="AC256" s="461"/>
      <c r="AD256" s="461"/>
      <c r="AE256" s="461"/>
      <c r="AF256" s="461"/>
      <c r="AG256" s="461"/>
      <c r="AH256" s="461"/>
      <c r="AI256" s="461"/>
      <c r="AJ256" s="461"/>
      <c r="AK256" s="461"/>
      <c r="AL256" s="461"/>
      <c r="AM256" s="461"/>
      <c r="AN256" s="461"/>
      <c r="AO256" s="461"/>
      <c r="AP256" s="461"/>
      <c r="AQ256" s="461"/>
      <c r="AR256" s="461"/>
      <c r="AS256" s="461"/>
      <c r="AT256" s="461"/>
      <c r="AU256" s="461"/>
      <c r="AV256" s="461"/>
      <c r="AW256" s="461"/>
      <c r="AX256" s="461"/>
      <c r="AY256" s="461"/>
      <c r="AZ256" s="461"/>
      <c r="BA256" s="461"/>
      <c r="BB256" s="461"/>
      <c r="BC256" s="461"/>
      <c r="BD256" s="461"/>
      <c r="BE256" s="461"/>
      <c r="BF256" s="461"/>
      <c r="BG256" s="461"/>
      <c r="BH256" s="461"/>
      <c r="BI256" s="461"/>
      <c r="BJ256" s="461"/>
      <c r="BK256" s="461"/>
      <c r="BL256" s="461"/>
      <c r="BM256" s="461"/>
      <c r="BN256" s="461"/>
      <c r="BO256" s="461"/>
      <c r="BP256" s="461"/>
      <c r="BQ256" s="461"/>
      <c r="BR256" s="461"/>
      <c r="BS256" s="461"/>
      <c r="BT256" s="461"/>
      <c r="BU256" s="461"/>
      <c r="BV256" s="461"/>
      <c r="BW256" s="461"/>
      <c r="BX256" s="461"/>
      <c r="BY256" s="461"/>
      <c r="BZ256" s="461"/>
      <c r="CA256" s="461"/>
      <c r="CB256" s="461"/>
      <c r="CC256" s="461"/>
      <c r="CD256" s="461"/>
      <c r="CE256" s="461"/>
      <c r="CF256" s="461"/>
      <c r="CG256" s="461"/>
      <c r="CH256" s="461"/>
      <c r="CI256" s="461"/>
      <c r="CJ256" s="461"/>
      <c r="CK256" s="461"/>
      <c r="CL256" s="461"/>
      <c r="CM256" s="461"/>
      <c r="CN256" s="461"/>
      <c r="CO256" s="461"/>
      <c r="CP256" s="461"/>
      <c r="CQ256" s="461"/>
      <c r="CR256" s="461"/>
      <c r="CS256" s="461"/>
      <c r="CT256" s="461"/>
      <c r="CU256" s="461"/>
      <c r="CV256" s="461"/>
      <c r="CW256" s="461"/>
      <c r="CX256" s="461"/>
      <c r="CY256" s="461"/>
      <c r="CZ256" s="461"/>
      <c r="DA256" s="461"/>
      <c r="DB256" s="461"/>
      <c r="DC256" s="461"/>
      <c r="DD256" s="461"/>
      <c r="DE256" s="461"/>
      <c r="DF256" s="461"/>
      <c r="DG256" s="461"/>
      <c r="DH256" s="461"/>
      <c r="DI256" s="461"/>
      <c r="DJ256" s="461"/>
      <c r="DK256" s="461"/>
      <c r="DL256" s="461"/>
      <c r="DM256" s="461"/>
      <c r="DN256" s="461"/>
      <c r="DO256" s="461"/>
      <c r="DP256" s="461"/>
      <c r="DQ256" s="461"/>
      <c r="DR256" s="461"/>
      <c r="DS256" s="461"/>
      <c r="DT256" s="461"/>
      <c r="DU256" s="461"/>
      <c r="DV256" s="461"/>
      <c r="DW256" s="461"/>
      <c r="DX256" s="461"/>
      <c r="DY256" s="461"/>
      <c r="DZ256" s="461"/>
      <c r="EA256" s="461"/>
      <c r="EB256" s="461"/>
      <c r="EC256" s="461"/>
      <c r="ED256" s="461"/>
      <c r="EE256" s="461"/>
      <c r="EF256" s="461"/>
      <c r="EG256" s="461"/>
      <c r="EH256" s="461"/>
      <c r="EI256" s="461"/>
      <c r="EJ256" s="461"/>
      <c r="EK256" s="461"/>
      <c r="EL256" s="461"/>
      <c r="EM256" s="461"/>
      <c r="EN256" s="461"/>
      <c r="EO256" s="461"/>
      <c r="EP256" s="461"/>
      <c r="EQ256" s="461"/>
      <c r="ER256" s="461"/>
      <c r="ES256" s="461"/>
      <c r="ET256" s="461"/>
      <c r="EU256" s="461"/>
      <c r="EV256" s="461"/>
      <c r="EW256" s="461"/>
      <c r="EX256" s="461"/>
      <c r="EY256" s="461"/>
      <c r="EZ256" s="461"/>
      <c r="FA256" s="461"/>
      <c r="FB256" s="461"/>
      <c r="FC256" s="461"/>
      <c r="FD256" s="461"/>
      <c r="FE256" s="461"/>
      <c r="FF256" s="461"/>
      <c r="FG256" s="461"/>
      <c r="FH256" s="461"/>
      <c r="FI256" s="461"/>
      <c r="FJ256" s="461"/>
      <c r="FK256" s="461"/>
      <c r="FL256" s="461"/>
      <c r="FM256" s="461"/>
      <c r="FN256" s="461"/>
      <c r="FO256" s="461"/>
      <c r="FP256" s="461"/>
      <c r="FQ256" s="461"/>
      <c r="FR256" s="461"/>
      <c r="FS256" s="461"/>
      <c r="FT256" s="461"/>
      <c r="FU256" s="461"/>
      <c r="FV256" s="461"/>
      <c r="FW256" s="461"/>
      <c r="FX256" s="461"/>
      <c r="FY256" s="461"/>
      <c r="FZ256" s="461"/>
      <c r="GA256" s="461"/>
      <c r="GB256" s="461"/>
      <c r="GC256" s="461"/>
      <c r="GD256" s="461"/>
      <c r="GE256" s="461"/>
      <c r="GF256" s="461"/>
      <c r="GG256" s="461"/>
      <c r="GH256" s="461"/>
      <c r="GI256" s="461"/>
      <c r="GJ256" s="461"/>
      <c r="GK256" s="461"/>
      <c r="GL256" s="461"/>
      <c r="GM256" s="461"/>
      <c r="GN256" s="461"/>
      <c r="GO256" s="461"/>
      <c r="GP256" s="461"/>
      <c r="GQ256" s="461"/>
      <c r="GR256" s="461"/>
      <c r="GS256" s="461"/>
      <c r="GT256" s="461"/>
      <c r="GU256" s="461"/>
      <c r="GV256" s="461"/>
      <c r="GW256" s="461"/>
      <c r="GX256" s="461"/>
      <c r="GY256" s="461"/>
      <c r="GZ256" s="461"/>
      <c r="HA256" s="461"/>
      <c r="HB256" s="461"/>
      <c r="HC256" s="461"/>
      <c r="HD256" s="461"/>
      <c r="HE256" s="461"/>
      <c r="HF256" s="461"/>
      <c r="HG256" s="461"/>
      <c r="HH256" s="461"/>
      <c r="HI256" s="461"/>
      <c r="HJ256" s="461"/>
      <c r="HK256" s="461"/>
      <c r="HL256" s="461"/>
      <c r="HM256" s="461"/>
      <c r="HN256" s="461"/>
      <c r="HO256" s="461"/>
      <c r="HP256" s="461"/>
      <c r="HQ256" s="461"/>
      <c r="HR256" s="461"/>
      <c r="HS256" s="461"/>
      <c r="HT256" s="461"/>
      <c r="HU256" s="461"/>
      <c r="HV256" s="461"/>
      <c r="HW256" s="461"/>
      <c r="HX256" s="461"/>
      <c r="HY256" s="461"/>
      <c r="HZ256" s="461"/>
      <c r="IA256" s="461"/>
      <c r="IB256" s="461"/>
      <c r="IC256" s="461"/>
      <c r="ID256" s="461"/>
      <c r="IE256" s="461"/>
      <c r="IF256" s="461"/>
      <c r="IG256" s="461"/>
      <c r="IH256" s="461"/>
      <c r="II256" s="461"/>
      <c r="IJ256" s="461"/>
      <c r="IK256" s="461"/>
      <c r="IL256" s="461"/>
      <c r="IM256" s="461"/>
      <c r="IN256" s="461"/>
      <c r="IO256" s="461"/>
      <c r="IP256" s="461"/>
    </row>
    <row r="257" spans="1:250" s="470" customFormat="1" ht="24" customHeight="1" collapsed="1" thickBot="1" x14ac:dyDescent="0.2">
      <c r="A257" s="461"/>
      <c r="B257" s="462"/>
      <c r="C257" s="463" t="s">
        <v>1388</v>
      </c>
      <c r="D257" s="463" t="s">
        <v>357</v>
      </c>
      <c r="E257" s="464" t="s">
        <v>357</v>
      </c>
      <c r="F257" s="465" t="str">
        <f t="shared" si="3"/>
        <v/>
      </c>
      <c r="G257" s="466" t="s">
        <v>1418</v>
      </c>
      <c r="H257" s="467"/>
      <c r="I257" s="467"/>
      <c r="J257" s="467"/>
      <c r="K257" s="468"/>
      <c r="L257" s="468"/>
      <c r="M257" s="469"/>
      <c r="N257" s="461"/>
      <c r="O257" s="461"/>
      <c r="P257" s="461"/>
      <c r="Q257" s="461"/>
      <c r="R257" s="461"/>
      <c r="S257" s="461"/>
      <c r="T257" s="461"/>
      <c r="U257" s="461"/>
      <c r="V257" s="461"/>
      <c r="W257" s="461"/>
      <c r="X257" s="461"/>
      <c r="Y257" s="461"/>
      <c r="Z257" s="461"/>
      <c r="AA257" s="461"/>
      <c r="AB257" s="461"/>
      <c r="AC257" s="461"/>
      <c r="AD257" s="461"/>
      <c r="AE257" s="461"/>
      <c r="AF257" s="461"/>
      <c r="AG257" s="461"/>
      <c r="AH257" s="461"/>
      <c r="AI257" s="461"/>
      <c r="AJ257" s="461"/>
      <c r="AK257" s="461"/>
      <c r="AL257" s="461"/>
      <c r="AM257" s="461"/>
      <c r="AN257" s="461"/>
      <c r="AO257" s="461"/>
      <c r="AP257" s="461"/>
      <c r="AQ257" s="461"/>
      <c r="AR257" s="461"/>
      <c r="AS257" s="461"/>
      <c r="AT257" s="461"/>
      <c r="AU257" s="461"/>
      <c r="AV257" s="461"/>
      <c r="AW257" s="461"/>
      <c r="AX257" s="461"/>
      <c r="AY257" s="461"/>
      <c r="AZ257" s="461"/>
      <c r="BA257" s="461"/>
      <c r="BB257" s="461"/>
      <c r="BC257" s="461"/>
      <c r="BD257" s="461"/>
      <c r="BE257" s="461"/>
      <c r="BF257" s="461"/>
      <c r="BG257" s="461"/>
      <c r="BH257" s="461"/>
      <c r="BI257" s="461"/>
      <c r="BJ257" s="461"/>
      <c r="BK257" s="461"/>
      <c r="BL257" s="461"/>
      <c r="BM257" s="461"/>
      <c r="BN257" s="461"/>
      <c r="BO257" s="461"/>
      <c r="BP257" s="461"/>
      <c r="BQ257" s="461"/>
      <c r="BR257" s="461"/>
      <c r="BS257" s="461"/>
      <c r="BT257" s="461"/>
      <c r="BU257" s="461"/>
      <c r="BV257" s="461"/>
      <c r="BW257" s="461"/>
      <c r="BX257" s="461"/>
      <c r="BY257" s="461"/>
      <c r="BZ257" s="461"/>
      <c r="CA257" s="461"/>
      <c r="CB257" s="461"/>
      <c r="CC257" s="461"/>
      <c r="CD257" s="461"/>
      <c r="CE257" s="461"/>
      <c r="CF257" s="461"/>
      <c r="CG257" s="461"/>
      <c r="CH257" s="461"/>
      <c r="CI257" s="461"/>
      <c r="CJ257" s="461"/>
      <c r="CK257" s="461"/>
      <c r="CL257" s="461"/>
      <c r="CM257" s="461"/>
      <c r="CN257" s="461"/>
      <c r="CO257" s="461"/>
      <c r="CP257" s="461"/>
      <c r="CQ257" s="461"/>
      <c r="CR257" s="461"/>
      <c r="CS257" s="461"/>
      <c r="CT257" s="461"/>
      <c r="CU257" s="461"/>
      <c r="CV257" s="461"/>
      <c r="CW257" s="461"/>
      <c r="CX257" s="461"/>
      <c r="CY257" s="461"/>
      <c r="CZ257" s="461"/>
      <c r="DA257" s="461"/>
      <c r="DB257" s="461"/>
      <c r="DC257" s="461"/>
      <c r="DD257" s="461"/>
      <c r="DE257" s="461"/>
      <c r="DF257" s="461"/>
      <c r="DG257" s="461"/>
      <c r="DH257" s="461"/>
      <c r="DI257" s="461"/>
      <c r="DJ257" s="461"/>
      <c r="DK257" s="461"/>
      <c r="DL257" s="461"/>
      <c r="DM257" s="461"/>
      <c r="DN257" s="461"/>
      <c r="DO257" s="461"/>
      <c r="DP257" s="461"/>
      <c r="DQ257" s="461"/>
      <c r="DR257" s="461"/>
      <c r="DS257" s="461"/>
      <c r="DT257" s="461"/>
      <c r="DU257" s="461"/>
      <c r="DV257" s="461"/>
      <c r="DW257" s="461"/>
      <c r="DX257" s="461"/>
      <c r="DY257" s="461"/>
      <c r="DZ257" s="461"/>
      <c r="EA257" s="461"/>
      <c r="EB257" s="461"/>
      <c r="EC257" s="461"/>
      <c r="ED257" s="461"/>
      <c r="EE257" s="461"/>
      <c r="EF257" s="461"/>
      <c r="EG257" s="461"/>
      <c r="EH257" s="461"/>
      <c r="EI257" s="461"/>
      <c r="EJ257" s="461"/>
      <c r="EK257" s="461"/>
      <c r="EL257" s="461"/>
      <c r="EM257" s="461"/>
      <c r="EN257" s="461"/>
      <c r="EO257" s="461"/>
      <c r="EP257" s="461"/>
      <c r="EQ257" s="461"/>
      <c r="ER257" s="461"/>
      <c r="ES257" s="461"/>
      <c r="ET257" s="461"/>
      <c r="EU257" s="461"/>
      <c r="EV257" s="461"/>
      <c r="EW257" s="461"/>
      <c r="EX257" s="461"/>
      <c r="EY257" s="461"/>
      <c r="EZ257" s="461"/>
      <c r="FA257" s="461"/>
      <c r="FB257" s="461"/>
      <c r="FC257" s="461"/>
      <c r="FD257" s="461"/>
      <c r="FE257" s="461"/>
      <c r="FF257" s="461"/>
      <c r="FG257" s="461"/>
      <c r="FH257" s="461"/>
      <c r="FI257" s="461"/>
      <c r="FJ257" s="461"/>
      <c r="FK257" s="461"/>
      <c r="FL257" s="461"/>
      <c r="FM257" s="461"/>
      <c r="FN257" s="461"/>
      <c r="FO257" s="461"/>
      <c r="FP257" s="461"/>
      <c r="FQ257" s="461"/>
      <c r="FR257" s="461"/>
      <c r="FS257" s="461"/>
      <c r="FT257" s="461"/>
      <c r="FU257" s="461"/>
      <c r="FV257" s="461"/>
      <c r="FW257" s="461"/>
      <c r="FX257" s="461"/>
      <c r="FY257" s="461"/>
      <c r="FZ257" s="461"/>
      <c r="GA257" s="461"/>
      <c r="GB257" s="461"/>
      <c r="GC257" s="461"/>
      <c r="GD257" s="461"/>
      <c r="GE257" s="461"/>
      <c r="GF257" s="461"/>
      <c r="GG257" s="461"/>
      <c r="GH257" s="461"/>
      <c r="GI257" s="461"/>
      <c r="GJ257" s="461"/>
      <c r="GK257" s="461"/>
      <c r="GL257" s="461"/>
      <c r="GM257" s="461"/>
      <c r="GN257" s="461"/>
      <c r="GO257" s="461"/>
      <c r="GP257" s="461"/>
      <c r="GQ257" s="461"/>
      <c r="GR257" s="461"/>
      <c r="GS257" s="461"/>
      <c r="GT257" s="461"/>
      <c r="GU257" s="461"/>
      <c r="GV257" s="461"/>
      <c r="GW257" s="461"/>
      <c r="GX257" s="461"/>
      <c r="GY257" s="461"/>
      <c r="GZ257" s="461"/>
      <c r="HA257" s="461"/>
      <c r="HB257" s="461"/>
      <c r="HC257" s="461"/>
      <c r="HD257" s="461"/>
      <c r="HE257" s="461"/>
      <c r="HF257" s="461"/>
      <c r="HG257" s="461"/>
      <c r="HH257" s="461"/>
      <c r="HI257" s="461"/>
      <c r="HJ257" s="461"/>
      <c r="HK257" s="461"/>
      <c r="HL257" s="461"/>
      <c r="HM257" s="461"/>
      <c r="HN257" s="461"/>
      <c r="HO257" s="461"/>
      <c r="HP257" s="461"/>
      <c r="HQ257" s="461"/>
      <c r="HR257" s="461"/>
      <c r="HS257" s="461"/>
      <c r="HT257" s="461"/>
      <c r="HU257" s="461"/>
      <c r="HV257" s="461"/>
      <c r="HW257" s="461"/>
      <c r="HX257" s="461"/>
      <c r="HY257" s="461"/>
      <c r="HZ257" s="461"/>
      <c r="IA257" s="461"/>
      <c r="IB257" s="461"/>
      <c r="IC257" s="461"/>
      <c r="ID257" s="461"/>
      <c r="IE257" s="461"/>
      <c r="IF257" s="461"/>
      <c r="IG257" s="461"/>
      <c r="IH257" s="461"/>
      <c r="II257" s="461"/>
      <c r="IJ257" s="461"/>
      <c r="IK257" s="461"/>
      <c r="IL257" s="461"/>
      <c r="IM257" s="461"/>
      <c r="IN257" s="461"/>
      <c r="IO257" s="461"/>
      <c r="IP257" s="461"/>
    </row>
    <row r="258" spans="1:250" s="470" customFormat="1" ht="105" hidden="1" outlineLevel="1" x14ac:dyDescent="0.15">
      <c r="A258" s="461"/>
      <c r="B258" s="471">
        <v>583</v>
      </c>
      <c r="C258" s="492" t="s">
        <v>1389</v>
      </c>
      <c r="D258" s="493" t="s">
        <v>1393</v>
      </c>
      <c r="E258" s="493" t="s">
        <v>1394</v>
      </c>
      <c r="F258" s="474" t="str">
        <f t="shared" si="3"/>
        <v/>
      </c>
      <c r="G258" s="475"/>
      <c r="H258" s="476"/>
      <c r="I258" s="620"/>
      <c r="J258" s="621"/>
      <c r="K258" s="477"/>
      <c r="L258" s="478" t="s">
        <v>1405</v>
      </c>
      <c r="M258" s="479" t="s">
        <v>1401</v>
      </c>
      <c r="N258" s="461"/>
      <c r="O258" s="461"/>
      <c r="P258" s="461"/>
      <c r="Q258" s="461"/>
      <c r="R258" s="461"/>
      <c r="S258" s="461"/>
      <c r="T258" s="461"/>
      <c r="U258" s="461"/>
      <c r="V258" s="461"/>
      <c r="W258" s="461"/>
      <c r="X258" s="461"/>
      <c r="Y258" s="461"/>
      <c r="Z258" s="461"/>
      <c r="AA258" s="461"/>
      <c r="AB258" s="461"/>
      <c r="AC258" s="461"/>
      <c r="AD258" s="461"/>
      <c r="AE258" s="461"/>
      <c r="AF258" s="461"/>
      <c r="AG258" s="461"/>
      <c r="AH258" s="461"/>
      <c r="AI258" s="461"/>
      <c r="AJ258" s="461"/>
      <c r="AK258" s="461"/>
      <c r="AL258" s="461"/>
      <c r="AM258" s="461"/>
      <c r="AN258" s="461"/>
      <c r="AO258" s="461"/>
      <c r="AP258" s="461"/>
      <c r="AQ258" s="461"/>
      <c r="AR258" s="461"/>
      <c r="AS258" s="461"/>
      <c r="AT258" s="461"/>
      <c r="AU258" s="461"/>
      <c r="AV258" s="461"/>
      <c r="AW258" s="461"/>
      <c r="AX258" s="461"/>
      <c r="AY258" s="461"/>
      <c r="AZ258" s="461"/>
      <c r="BA258" s="461"/>
      <c r="BB258" s="461"/>
      <c r="BC258" s="461"/>
      <c r="BD258" s="461"/>
      <c r="BE258" s="461"/>
      <c r="BF258" s="461"/>
      <c r="BG258" s="461"/>
      <c r="BH258" s="461"/>
      <c r="BI258" s="461"/>
      <c r="BJ258" s="461"/>
      <c r="BK258" s="461"/>
      <c r="BL258" s="461"/>
      <c r="BM258" s="461"/>
      <c r="BN258" s="461"/>
      <c r="BO258" s="461"/>
      <c r="BP258" s="461"/>
      <c r="BQ258" s="461"/>
      <c r="BR258" s="461"/>
      <c r="BS258" s="461"/>
      <c r="BT258" s="461"/>
      <c r="BU258" s="461"/>
      <c r="BV258" s="461"/>
      <c r="BW258" s="461"/>
      <c r="BX258" s="461"/>
      <c r="BY258" s="461"/>
      <c r="BZ258" s="461"/>
      <c r="CA258" s="461"/>
      <c r="CB258" s="461"/>
      <c r="CC258" s="461"/>
      <c r="CD258" s="461"/>
      <c r="CE258" s="461"/>
      <c r="CF258" s="461"/>
      <c r="CG258" s="461"/>
      <c r="CH258" s="461"/>
      <c r="CI258" s="461"/>
      <c r="CJ258" s="461"/>
      <c r="CK258" s="461"/>
      <c r="CL258" s="461"/>
      <c r="CM258" s="461"/>
      <c r="CN258" s="461"/>
      <c r="CO258" s="461"/>
      <c r="CP258" s="461"/>
      <c r="CQ258" s="461"/>
      <c r="CR258" s="461"/>
      <c r="CS258" s="461"/>
      <c r="CT258" s="461"/>
      <c r="CU258" s="461"/>
      <c r="CV258" s="461"/>
      <c r="CW258" s="461"/>
      <c r="CX258" s="461"/>
      <c r="CY258" s="461"/>
      <c r="CZ258" s="461"/>
      <c r="DA258" s="461"/>
      <c r="DB258" s="461"/>
      <c r="DC258" s="461"/>
      <c r="DD258" s="461"/>
      <c r="DE258" s="461"/>
      <c r="DF258" s="461"/>
      <c r="DG258" s="461"/>
      <c r="DH258" s="461"/>
      <c r="DI258" s="461"/>
      <c r="DJ258" s="461"/>
      <c r="DK258" s="461"/>
      <c r="DL258" s="461"/>
      <c r="DM258" s="461"/>
      <c r="DN258" s="461"/>
      <c r="DO258" s="461"/>
      <c r="DP258" s="461"/>
      <c r="DQ258" s="461"/>
      <c r="DR258" s="461"/>
      <c r="DS258" s="461"/>
      <c r="DT258" s="461"/>
      <c r="DU258" s="461"/>
      <c r="DV258" s="461"/>
      <c r="DW258" s="461"/>
      <c r="DX258" s="461"/>
      <c r="DY258" s="461"/>
      <c r="DZ258" s="461"/>
      <c r="EA258" s="461"/>
      <c r="EB258" s="461"/>
      <c r="EC258" s="461"/>
      <c r="ED258" s="461"/>
      <c r="EE258" s="461"/>
      <c r="EF258" s="461"/>
      <c r="EG258" s="461"/>
      <c r="EH258" s="461"/>
      <c r="EI258" s="461"/>
      <c r="EJ258" s="461"/>
      <c r="EK258" s="461"/>
      <c r="EL258" s="461"/>
      <c r="EM258" s="461"/>
      <c r="EN258" s="461"/>
      <c r="EO258" s="461"/>
      <c r="EP258" s="461"/>
      <c r="EQ258" s="461"/>
      <c r="ER258" s="461"/>
      <c r="ES258" s="461"/>
      <c r="ET258" s="461"/>
      <c r="EU258" s="461"/>
      <c r="EV258" s="461"/>
      <c r="EW258" s="461"/>
      <c r="EX258" s="461"/>
      <c r="EY258" s="461"/>
      <c r="EZ258" s="461"/>
      <c r="FA258" s="461"/>
      <c r="FB258" s="461"/>
      <c r="FC258" s="461"/>
      <c r="FD258" s="461"/>
      <c r="FE258" s="461"/>
      <c r="FF258" s="461"/>
      <c r="FG258" s="461"/>
      <c r="FH258" s="461"/>
      <c r="FI258" s="461"/>
      <c r="FJ258" s="461"/>
      <c r="FK258" s="461"/>
      <c r="FL258" s="461"/>
      <c r="FM258" s="461"/>
      <c r="FN258" s="461"/>
      <c r="FO258" s="461"/>
      <c r="FP258" s="461"/>
      <c r="FQ258" s="461"/>
      <c r="FR258" s="461"/>
      <c r="FS258" s="461"/>
      <c r="FT258" s="461"/>
      <c r="FU258" s="461"/>
      <c r="FV258" s="461"/>
      <c r="FW258" s="461"/>
      <c r="FX258" s="461"/>
      <c r="FY258" s="461"/>
      <c r="FZ258" s="461"/>
      <c r="GA258" s="461"/>
      <c r="GB258" s="461"/>
      <c r="GC258" s="461"/>
      <c r="GD258" s="461"/>
      <c r="GE258" s="461"/>
      <c r="GF258" s="461"/>
      <c r="GG258" s="461"/>
      <c r="GH258" s="461"/>
      <c r="GI258" s="461"/>
      <c r="GJ258" s="461"/>
      <c r="GK258" s="461"/>
      <c r="GL258" s="461"/>
      <c r="GM258" s="461"/>
      <c r="GN258" s="461"/>
      <c r="GO258" s="461"/>
      <c r="GP258" s="461"/>
      <c r="GQ258" s="461"/>
      <c r="GR258" s="461"/>
      <c r="GS258" s="461"/>
      <c r="GT258" s="461"/>
      <c r="GU258" s="461"/>
      <c r="GV258" s="461"/>
      <c r="GW258" s="461"/>
      <c r="GX258" s="461"/>
      <c r="GY258" s="461"/>
      <c r="GZ258" s="461"/>
      <c r="HA258" s="461"/>
      <c r="HB258" s="461"/>
      <c r="HC258" s="461"/>
      <c r="HD258" s="461"/>
      <c r="HE258" s="461"/>
      <c r="HF258" s="461"/>
      <c r="HG258" s="461"/>
      <c r="HH258" s="461"/>
      <c r="HI258" s="461"/>
      <c r="HJ258" s="461"/>
      <c r="HK258" s="461"/>
      <c r="HL258" s="461"/>
      <c r="HM258" s="461"/>
      <c r="HN258" s="461"/>
      <c r="HO258" s="461"/>
      <c r="HP258" s="461"/>
      <c r="HQ258" s="461"/>
      <c r="HR258" s="461"/>
      <c r="HS258" s="461"/>
      <c r="HT258" s="461"/>
      <c r="HU258" s="461"/>
      <c r="HV258" s="461"/>
      <c r="HW258" s="461"/>
      <c r="HX258" s="461"/>
      <c r="HY258" s="461"/>
      <c r="HZ258" s="461"/>
      <c r="IA258" s="461"/>
      <c r="IB258" s="461"/>
      <c r="IC258" s="461"/>
      <c r="ID258" s="461"/>
      <c r="IE258" s="461"/>
      <c r="IF258" s="461"/>
      <c r="IG258" s="461"/>
      <c r="IH258" s="461"/>
      <c r="II258" s="461"/>
      <c r="IJ258" s="461"/>
      <c r="IK258" s="461"/>
      <c r="IL258" s="461"/>
      <c r="IM258" s="461"/>
      <c r="IN258" s="461"/>
      <c r="IO258" s="461"/>
      <c r="IP258" s="461"/>
    </row>
    <row r="259" spans="1:250" s="470" customFormat="1" ht="24" hidden="1" outlineLevel="1" x14ac:dyDescent="0.15">
      <c r="A259" s="461"/>
      <c r="B259" s="471">
        <v>584</v>
      </c>
      <c r="C259" s="485" t="s">
        <v>1390</v>
      </c>
      <c r="D259" s="494" t="s">
        <v>1395</v>
      </c>
      <c r="E259" s="495" t="s">
        <v>1396</v>
      </c>
      <c r="F259" s="474" t="str">
        <f t="shared" si="3"/>
        <v/>
      </c>
      <c r="G259" s="480"/>
      <c r="H259" s="481"/>
      <c r="I259" s="620"/>
      <c r="J259" s="621"/>
      <c r="K259" s="482"/>
      <c r="L259" s="478" t="s">
        <v>1406</v>
      </c>
      <c r="M259" s="479" t="s">
        <v>1402</v>
      </c>
      <c r="N259" s="461"/>
      <c r="O259" s="461"/>
      <c r="P259" s="461"/>
      <c r="Q259" s="461"/>
      <c r="R259" s="461"/>
      <c r="S259" s="461"/>
      <c r="T259" s="461"/>
      <c r="U259" s="461"/>
      <c r="V259" s="461"/>
      <c r="W259" s="461"/>
      <c r="X259" s="461"/>
      <c r="Y259" s="461"/>
      <c r="Z259" s="461"/>
      <c r="AA259" s="461"/>
      <c r="AB259" s="461"/>
      <c r="AC259" s="461"/>
      <c r="AD259" s="461"/>
      <c r="AE259" s="461"/>
      <c r="AF259" s="461"/>
      <c r="AG259" s="461"/>
      <c r="AH259" s="461"/>
      <c r="AI259" s="461"/>
      <c r="AJ259" s="461"/>
      <c r="AK259" s="461"/>
      <c r="AL259" s="461"/>
      <c r="AM259" s="461"/>
      <c r="AN259" s="461"/>
      <c r="AO259" s="461"/>
      <c r="AP259" s="461"/>
      <c r="AQ259" s="461"/>
      <c r="AR259" s="461"/>
      <c r="AS259" s="461"/>
      <c r="AT259" s="461"/>
      <c r="AU259" s="461"/>
      <c r="AV259" s="461"/>
      <c r="AW259" s="461"/>
      <c r="AX259" s="461"/>
      <c r="AY259" s="461"/>
      <c r="AZ259" s="461"/>
      <c r="BA259" s="461"/>
      <c r="BB259" s="461"/>
      <c r="BC259" s="461"/>
      <c r="BD259" s="461"/>
      <c r="BE259" s="461"/>
      <c r="BF259" s="461"/>
      <c r="BG259" s="461"/>
      <c r="BH259" s="461"/>
      <c r="BI259" s="461"/>
      <c r="BJ259" s="461"/>
      <c r="BK259" s="461"/>
      <c r="BL259" s="461"/>
      <c r="BM259" s="461"/>
      <c r="BN259" s="461"/>
      <c r="BO259" s="461"/>
      <c r="BP259" s="461"/>
      <c r="BQ259" s="461"/>
      <c r="BR259" s="461"/>
      <c r="BS259" s="461"/>
      <c r="BT259" s="461"/>
      <c r="BU259" s="461"/>
      <c r="BV259" s="461"/>
      <c r="BW259" s="461"/>
      <c r="BX259" s="461"/>
      <c r="BY259" s="461"/>
      <c r="BZ259" s="461"/>
      <c r="CA259" s="461"/>
      <c r="CB259" s="461"/>
      <c r="CC259" s="461"/>
      <c r="CD259" s="461"/>
      <c r="CE259" s="461"/>
      <c r="CF259" s="461"/>
      <c r="CG259" s="461"/>
      <c r="CH259" s="461"/>
      <c r="CI259" s="461"/>
      <c r="CJ259" s="461"/>
      <c r="CK259" s="461"/>
      <c r="CL259" s="461"/>
      <c r="CM259" s="461"/>
      <c r="CN259" s="461"/>
      <c r="CO259" s="461"/>
      <c r="CP259" s="461"/>
      <c r="CQ259" s="461"/>
      <c r="CR259" s="461"/>
      <c r="CS259" s="461"/>
      <c r="CT259" s="461"/>
      <c r="CU259" s="461"/>
      <c r="CV259" s="461"/>
      <c r="CW259" s="461"/>
      <c r="CX259" s="461"/>
      <c r="CY259" s="461"/>
      <c r="CZ259" s="461"/>
      <c r="DA259" s="461"/>
      <c r="DB259" s="461"/>
      <c r="DC259" s="461"/>
      <c r="DD259" s="461"/>
      <c r="DE259" s="461"/>
      <c r="DF259" s="461"/>
      <c r="DG259" s="461"/>
      <c r="DH259" s="461"/>
      <c r="DI259" s="461"/>
      <c r="DJ259" s="461"/>
      <c r="DK259" s="461"/>
      <c r="DL259" s="461"/>
      <c r="DM259" s="461"/>
      <c r="DN259" s="461"/>
      <c r="DO259" s="461"/>
      <c r="DP259" s="461"/>
      <c r="DQ259" s="461"/>
      <c r="DR259" s="461"/>
      <c r="DS259" s="461"/>
      <c r="DT259" s="461"/>
      <c r="DU259" s="461"/>
      <c r="DV259" s="461"/>
      <c r="DW259" s="461"/>
      <c r="DX259" s="461"/>
      <c r="DY259" s="461"/>
      <c r="DZ259" s="461"/>
      <c r="EA259" s="461"/>
      <c r="EB259" s="461"/>
      <c r="EC259" s="461"/>
      <c r="ED259" s="461"/>
      <c r="EE259" s="461"/>
      <c r="EF259" s="461"/>
      <c r="EG259" s="461"/>
      <c r="EH259" s="461"/>
      <c r="EI259" s="461"/>
      <c r="EJ259" s="461"/>
      <c r="EK259" s="461"/>
      <c r="EL259" s="461"/>
      <c r="EM259" s="461"/>
      <c r="EN259" s="461"/>
      <c r="EO259" s="461"/>
      <c r="EP259" s="461"/>
      <c r="EQ259" s="461"/>
      <c r="ER259" s="461"/>
      <c r="ES259" s="461"/>
      <c r="ET259" s="461"/>
      <c r="EU259" s="461"/>
      <c r="EV259" s="461"/>
      <c r="EW259" s="461"/>
      <c r="EX259" s="461"/>
      <c r="EY259" s="461"/>
      <c r="EZ259" s="461"/>
      <c r="FA259" s="461"/>
      <c r="FB259" s="461"/>
      <c r="FC259" s="461"/>
      <c r="FD259" s="461"/>
      <c r="FE259" s="461"/>
      <c r="FF259" s="461"/>
      <c r="FG259" s="461"/>
      <c r="FH259" s="461"/>
      <c r="FI259" s="461"/>
      <c r="FJ259" s="461"/>
      <c r="FK259" s="461"/>
      <c r="FL259" s="461"/>
      <c r="FM259" s="461"/>
      <c r="FN259" s="461"/>
      <c r="FO259" s="461"/>
      <c r="FP259" s="461"/>
      <c r="FQ259" s="461"/>
      <c r="FR259" s="461"/>
      <c r="FS259" s="461"/>
      <c r="FT259" s="461"/>
      <c r="FU259" s="461"/>
      <c r="FV259" s="461"/>
      <c r="FW259" s="461"/>
      <c r="FX259" s="461"/>
      <c r="FY259" s="461"/>
      <c r="FZ259" s="461"/>
      <c r="GA259" s="461"/>
      <c r="GB259" s="461"/>
      <c r="GC259" s="461"/>
      <c r="GD259" s="461"/>
      <c r="GE259" s="461"/>
      <c r="GF259" s="461"/>
      <c r="GG259" s="461"/>
      <c r="GH259" s="461"/>
      <c r="GI259" s="461"/>
      <c r="GJ259" s="461"/>
      <c r="GK259" s="461"/>
      <c r="GL259" s="461"/>
      <c r="GM259" s="461"/>
      <c r="GN259" s="461"/>
      <c r="GO259" s="461"/>
      <c r="GP259" s="461"/>
      <c r="GQ259" s="461"/>
      <c r="GR259" s="461"/>
      <c r="GS259" s="461"/>
      <c r="GT259" s="461"/>
      <c r="GU259" s="461"/>
      <c r="GV259" s="461"/>
      <c r="GW259" s="461"/>
      <c r="GX259" s="461"/>
      <c r="GY259" s="461"/>
      <c r="GZ259" s="461"/>
      <c r="HA259" s="461"/>
      <c r="HB259" s="461"/>
      <c r="HC259" s="461"/>
      <c r="HD259" s="461"/>
      <c r="HE259" s="461"/>
      <c r="HF259" s="461"/>
      <c r="HG259" s="461"/>
      <c r="HH259" s="461"/>
      <c r="HI259" s="461"/>
      <c r="HJ259" s="461"/>
      <c r="HK259" s="461"/>
      <c r="HL259" s="461"/>
      <c r="HM259" s="461"/>
      <c r="HN259" s="461"/>
      <c r="HO259" s="461"/>
      <c r="HP259" s="461"/>
      <c r="HQ259" s="461"/>
      <c r="HR259" s="461"/>
      <c r="HS259" s="461"/>
      <c r="HT259" s="461"/>
      <c r="HU259" s="461"/>
      <c r="HV259" s="461"/>
      <c r="HW259" s="461"/>
      <c r="HX259" s="461"/>
      <c r="HY259" s="461"/>
      <c r="HZ259" s="461"/>
      <c r="IA259" s="461"/>
      <c r="IB259" s="461"/>
      <c r="IC259" s="461"/>
      <c r="ID259" s="461"/>
      <c r="IE259" s="461"/>
      <c r="IF259" s="461"/>
      <c r="IG259" s="461"/>
      <c r="IH259" s="461"/>
      <c r="II259" s="461"/>
      <c r="IJ259" s="461"/>
      <c r="IK259" s="461"/>
      <c r="IL259" s="461"/>
      <c r="IM259" s="461"/>
      <c r="IN259" s="461"/>
      <c r="IO259" s="461"/>
      <c r="IP259" s="461"/>
    </row>
    <row r="260" spans="1:250" s="470" customFormat="1" ht="45" hidden="1" outlineLevel="1" x14ac:dyDescent="0.15">
      <c r="A260" s="461"/>
      <c r="B260" s="471">
        <v>585</v>
      </c>
      <c r="C260" s="485" t="s">
        <v>1391</v>
      </c>
      <c r="D260" s="494" t="s">
        <v>1397</v>
      </c>
      <c r="E260" s="495" t="s">
        <v>1398</v>
      </c>
      <c r="F260" s="474" t="str">
        <f t="shared" si="3"/>
        <v/>
      </c>
      <c r="G260" s="475"/>
      <c r="H260" s="476"/>
      <c r="I260" s="620"/>
      <c r="J260" s="621"/>
      <c r="K260" s="477"/>
      <c r="L260" s="478" t="s">
        <v>1407</v>
      </c>
      <c r="M260" s="479" t="s">
        <v>1403</v>
      </c>
      <c r="N260" s="461"/>
      <c r="O260" s="461"/>
      <c r="P260" s="461"/>
      <c r="Q260" s="461"/>
      <c r="R260" s="461"/>
      <c r="S260" s="461"/>
      <c r="T260" s="461"/>
      <c r="U260" s="461"/>
      <c r="V260" s="461"/>
      <c r="W260" s="461"/>
      <c r="X260" s="461"/>
      <c r="Y260" s="461"/>
      <c r="Z260" s="461"/>
      <c r="AA260" s="461"/>
      <c r="AB260" s="461"/>
      <c r="AC260" s="461"/>
      <c r="AD260" s="461"/>
      <c r="AE260" s="461"/>
      <c r="AF260" s="461"/>
      <c r="AG260" s="461"/>
      <c r="AH260" s="461"/>
      <c r="AI260" s="461"/>
      <c r="AJ260" s="461"/>
      <c r="AK260" s="461"/>
      <c r="AL260" s="461"/>
      <c r="AM260" s="461"/>
      <c r="AN260" s="461"/>
      <c r="AO260" s="461"/>
      <c r="AP260" s="461"/>
      <c r="AQ260" s="461"/>
      <c r="AR260" s="461"/>
      <c r="AS260" s="461"/>
      <c r="AT260" s="461"/>
      <c r="AU260" s="461"/>
      <c r="AV260" s="461"/>
      <c r="AW260" s="461"/>
      <c r="AX260" s="461"/>
      <c r="AY260" s="461"/>
      <c r="AZ260" s="461"/>
      <c r="BA260" s="461"/>
      <c r="BB260" s="461"/>
      <c r="BC260" s="461"/>
      <c r="BD260" s="461"/>
      <c r="BE260" s="461"/>
      <c r="BF260" s="461"/>
      <c r="BG260" s="461"/>
      <c r="BH260" s="461"/>
      <c r="BI260" s="461"/>
      <c r="BJ260" s="461"/>
      <c r="BK260" s="461"/>
      <c r="BL260" s="461"/>
      <c r="BM260" s="461"/>
      <c r="BN260" s="461"/>
      <c r="BO260" s="461"/>
      <c r="BP260" s="461"/>
      <c r="BQ260" s="461"/>
      <c r="BR260" s="461"/>
      <c r="BS260" s="461"/>
      <c r="BT260" s="461"/>
      <c r="BU260" s="461"/>
      <c r="BV260" s="461"/>
      <c r="BW260" s="461"/>
      <c r="BX260" s="461"/>
      <c r="BY260" s="461"/>
      <c r="BZ260" s="461"/>
      <c r="CA260" s="461"/>
      <c r="CB260" s="461"/>
      <c r="CC260" s="461"/>
      <c r="CD260" s="461"/>
      <c r="CE260" s="461"/>
      <c r="CF260" s="461"/>
      <c r="CG260" s="461"/>
      <c r="CH260" s="461"/>
      <c r="CI260" s="461"/>
      <c r="CJ260" s="461"/>
      <c r="CK260" s="461"/>
      <c r="CL260" s="461"/>
      <c r="CM260" s="461"/>
      <c r="CN260" s="461"/>
      <c r="CO260" s="461"/>
      <c r="CP260" s="461"/>
      <c r="CQ260" s="461"/>
      <c r="CR260" s="461"/>
      <c r="CS260" s="461"/>
      <c r="CT260" s="461"/>
      <c r="CU260" s="461"/>
      <c r="CV260" s="461"/>
      <c r="CW260" s="461"/>
      <c r="CX260" s="461"/>
      <c r="CY260" s="461"/>
      <c r="CZ260" s="461"/>
      <c r="DA260" s="461"/>
      <c r="DB260" s="461"/>
      <c r="DC260" s="461"/>
      <c r="DD260" s="461"/>
      <c r="DE260" s="461"/>
      <c r="DF260" s="461"/>
      <c r="DG260" s="461"/>
      <c r="DH260" s="461"/>
      <c r="DI260" s="461"/>
      <c r="DJ260" s="461"/>
      <c r="DK260" s="461"/>
      <c r="DL260" s="461"/>
      <c r="DM260" s="461"/>
      <c r="DN260" s="461"/>
      <c r="DO260" s="461"/>
      <c r="DP260" s="461"/>
      <c r="DQ260" s="461"/>
      <c r="DR260" s="461"/>
      <c r="DS260" s="461"/>
      <c r="DT260" s="461"/>
      <c r="DU260" s="461"/>
      <c r="DV260" s="461"/>
      <c r="DW260" s="461"/>
      <c r="DX260" s="461"/>
      <c r="DY260" s="461"/>
      <c r="DZ260" s="461"/>
      <c r="EA260" s="461"/>
      <c r="EB260" s="461"/>
      <c r="EC260" s="461"/>
      <c r="ED260" s="461"/>
      <c r="EE260" s="461"/>
      <c r="EF260" s="461"/>
      <c r="EG260" s="461"/>
      <c r="EH260" s="461"/>
      <c r="EI260" s="461"/>
      <c r="EJ260" s="461"/>
      <c r="EK260" s="461"/>
      <c r="EL260" s="461"/>
      <c r="EM260" s="461"/>
      <c r="EN260" s="461"/>
      <c r="EO260" s="461"/>
      <c r="EP260" s="461"/>
      <c r="EQ260" s="461"/>
      <c r="ER260" s="461"/>
      <c r="ES260" s="461"/>
      <c r="ET260" s="461"/>
      <c r="EU260" s="461"/>
      <c r="EV260" s="461"/>
      <c r="EW260" s="461"/>
      <c r="EX260" s="461"/>
      <c r="EY260" s="461"/>
      <c r="EZ260" s="461"/>
      <c r="FA260" s="461"/>
      <c r="FB260" s="461"/>
      <c r="FC260" s="461"/>
      <c r="FD260" s="461"/>
      <c r="FE260" s="461"/>
      <c r="FF260" s="461"/>
      <c r="FG260" s="461"/>
      <c r="FH260" s="461"/>
      <c r="FI260" s="461"/>
      <c r="FJ260" s="461"/>
      <c r="FK260" s="461"/>
      <c r="FL260" s="461"/>
      <c r="FM260" s="461"/>
      <c r="FN260" s="461"/>
      <c r="FO260" s="461"/>
      <c r="FP260" s="461"/>
      <c r="FQ260" s="461"/>
      <c r="FR260" s="461"/>
      <c r="FS260" s="461"/>
      <c r="FT260" s="461"/>
      <c r="FU260" s="461"/>
      <c r="FV260" s="461"/>
      <c r="FW260" s="461"/>
      <c r="FX260" s="461"/>
      <c r="FY260" s="461"/>
      <c r="FZ260" s="461"/>
      <c r="GA260" s="461"/>
      <c r="GB260" s="461"/>
      <c r="GC260" s="461"/>
      <c r="GD260" s="461"/>
      <c r="GE260" s="461"/>
      <c r="GF260" s="461"/>
      <c r="GG260" s="461"/>
      <c r="GH260" s="461"/>
      <c r="GI260" s="461"/>
      <c r="GJ260" s="461"/>
      <c r="GK260" s="461"/>
      <c r="GL260" s="461"/>
      <c r="GM260" s="461"/>
      <c r="GN260" s="461"/>
      <c r="GO260" s="461"/>
      <c r="GP260" s="461"/>
      <c r="GQ260" s="461"/>
      <c r="GR260" s="461"/>
      <c r="GS260" s="461"/>
      <c r="GT260" s="461"/>
      <c r="GU260" s="461"/>
      <c r="GV260" s="461"/>
      <c r="GW260" s="461"/>
      <c r="GX260" s="461"/>
      <c r="GY260" s="461"/>
      <c r="GZ260" s="461"/>
      <c r="HA260" s="461"/>
      <c r="HB260" s="461"/>
      <c r="HC260" s="461"/>
      <c r="HD260" s="461"/>
      <c r="HE260" s="461"/>
      <c r="HF260" s="461"/>
      <c r="HG260" s="461"/>
      <c r="HH260" s="461"/>
      <c r="HI260" s="461"/>
      <c r="HJ260" s="461"/>
      <c r="HK260" s="461"/>
      <c r="HL260" s="461"/>
      <c r="HM260" s="461"/>
      <c r="HN260" s="461"/>
      <c r="HO260" s="461"/>
      <c r="HP260" s="461"/>
      <c r="HQ260" s="461"/>
      <c r="HR260" s="461"/>
      <c r="HS260" s="461"/>
      <c r="HT260" s="461"/>
      <c r="HU260" s="461"/>
      <c r="HV260" s="461"/>
      <c r="HW260" s="461"/>
      <c r="HX260" s="461"/>
      <c r="HY260" s="461"/>
      <c r="HZ260" s="461"/>
      <c r="IA260" s="461"/>
      <c r="IB260" s="461"/>
      <c r="IC260" s="461"/>
      <c r="ID260" s="461"/>
      <c r="IE260" s="461"/>
      <c r="IF260" s="461"/>
      <c r="IG260" s="461"/>
      <c r="IH260" s="461"/>
      <c r="II260" s="461"/>
      <c r="IJ260" s="461"/>
      <c r="IK260" s="461"/>
      <c r="IL260" s="461"/>
      <c r="IM260" s="461"/>
      <c r="IN260" s="461"/>
      <c r="IO260" s="461"/>
      <c r="IP260" s="461"/>
    </row>
    <row r="261" spans="1:250" s="470" customFormat="1" ht="24.75" hidden="1" outlineLevel="1" thickBot="1" x14ac:dyDescent="0.2">
      <c r="A261" s="461"/>
      <c r="B261" s="487">
        <v>586</v>
      </c>
      <c r="C261" s="485" t="s">
        <v>1392</v>
      </c>
      <c r="D261" s="494" t="s">
        <v>1399</v>
      </c>
      <c r="E261" s="495" t="s">
        <v>1400</v>
      </c>
      <c r="F261" s="474" t="str">
        <f t="shared" si="3"/>
        <v/>
      </c>
      <c r="G261" s="475"/>
      <c r="H261" s="476"/>
      <c r="I261" s="620"/>
      <c r="J261" s="621"/>
      <c r="K261" s="477"/>
      <c r="L261" s="478" t="s">
        <v>1408</v>
      </c>
      <c r="M261" s="479" t="s">
        <v>1404</v>
      </c>
      <c r="N261" s="461"/>
      <c r="O261" s="461"/>
      <c r="P261" s="461"/>
      <c r="Q261" s="461"/>
      <c r="R261" s="461"/>
      <c r="S261" s="461"/>
      <c r="T261" s="461"/>
      <c r="U261" s="461"/>
      <c r="V261" s="461"/>
      <c r="W261" s="461"/>
      <c r="X261" s="461"/>
      <c r="Y261" s="461"/>
      <c r="Z261" s="461"/>
      <c r="AA261" s="461"/>
      <c r="AB261" s="461"/>
      <c r="AC261" s="461"/>
      <c r="AD261" s="461"/>
      <c r="AE261" s="461"/>
      <c r="AF261" s="461"/>
      <c r="AG261" s="461"/>
      <c r="AH261" s="461"/>
      <c r="AI261" s="461"/>
      <c r="AJ261" s="461"/>
      <c r="AK261" s="461"/>
      <c r="AL261" s="461"/>
      <c r="AM261" s="461"/>
      <c r="AN261" s="461"/>
      <c r="AO261" s="461"/>
      <c r="AP261" s="461"/>
      <c r="AQ261" s="461"/>
      <c r="AR261" s="461"/>
      <c r="AS261" s="461"/>
      <c r="AT261" s="461"/>
      <c r="AU261" s="461"/>
      <c r="AV261" s="461"/>
      <c r="AW261" s="461"/>
      <c r="AX261" s="461"/>
      <c r="AY261" s="461"/>
      <c r="AZ261" s="461"/>
      <c r="BA261" s="461"/>
      <c r="BB261" s="461"/>
      <c r="BC261" s="461"/>
      <c r="BD261" s="461"/>
      <c r="BE261" s="461"/>
      <c r="BF261" s="461"/>
      <c r="BG261" s="461"/>
      <c r="BH261" s="461"/>
      <c r="BI261" s="461"/>
      <c r="BJ261" s="461"/>
      <c r="BK261" s="461"/>
      <c r="BL261" s="461"/>
      <c r="BM261" s="461"/>
      <c r="BN261" s="461"/>
      <c r="BO261" s="461"/>
      <c r="BP261" s="461"/>
      <c r="BQ261" s="461"/>
      <c r="BR261" s="461"/>
      <c r="BS261" s="461"/>
      <c r="BT261" s="461"/>
      <c r="BU261" s="461"/>
      <c r="BV261" s="461"/>
      <c r="BW261" s="461"/>
      <c r="BX261" s="461"/>
      <c r="BY261" s="461"/>
      <c r="BZ261" s="461"/>
      <c r="CA261" s="461"/>
      <c r="CB261" s="461"/>
      <c r="CC261" s="461"/>
      <c r="CD261" s="461"/>
      <c r="CE261" s="461"/>
      <c r="CF261" s="461"/>
      <c r="CG261" s="461"/>
      <c r="CH261" s="461"/>
      <c r="CI261" s="461"/>
      <c r="CJ261" s="461"/>
      <c r="CK261" s="461"/>
      <c r="CL261" s="461"/>
      <c r="CM261" s="461"/>
      <c r="CN261" s="461"/>
      <c r="CO261" s="461"/>
      <c r="CP261" s="461"/>
      <c r="CQ261" s="461"/>
      <c r="CR261" s="461"/>
      <c r="CS261" s="461"/>
      <c r="CT261" s="461"/>
      <c r="CU261" s="461"/>
      <c r="CV261" s="461"/>
      <c r="CW261" s="461"/>
      <c r="CX261" s="461"/>
      <c r="CY261" s="461"/>
      <c r="CZ261" s="461"/>
      <c r="DA261" s="461"/>
      <c r="DB261" s="461"/>
      <c r="DC261" s="461"/>
      <c r="DD261" s="461"/>
      <c r="DE261" s="461"/>
      <c r="DF261" s="461"/>
      <c r="DG261" s="461"/>
      <c r="DH261" s="461"/>
      <c r="DI261" s="461"/>
      <c r="DJ261" s="461"/>
      <c r="DK261" s="461"/>
      <c r="DL261" s="461"/>
      <c r="DM261" s="461"/>
      <c r="DN261" s="461"/>
      <c r="DO261" s="461"/>
      <c r="DP261" s="461"/>
      <c r="DQ261" s="461"/>
      <c r="DR261" s="461"/>
      <c r="DS261" s="461"/>
      <c r="DT261" s="461"/>
      <c r="DU261" s="461"/>
      <c r="DV261" s="461"/>
      <c r="DW261" s="461"/>
      <c r="DX261" s="461"/>
      <c r="DY261" s="461"/>
      <c r="DZ261" s="461"/>
      <c r="EA261" s="461"/>
      <c r="EB261" s="461"/>
      <c r="EC261" s="461"/>
      <c r="ED261" s="461"/>
      <c r="EE261" s="461"/>
      <c r="EF261" s="461"/>
      <c r="EG261" s="461"/>
      <c r="EH261" s="461"/>
      <c r="EI261" s="461"/>
      <c r="EJ261" s="461"/>
      <c r="EK261" s="461"/>
      <c r="EL261" s="461"/>
      <c r="EM261" s="461"/>
      <c r="EN261" s="461"/>
      <c r="EO261" s="461"/>
      <c r="EP261" s="461"/>
      <c r="EQ261" s="461"/>
      <c r="ER261" s="461"/>
      <c r="ES261" s="461"/>
      <c r="ET261" s="461"/>
      <c r="EU261" s="461"/>
      <c r="EV261" s="461"/>
      <c r="EW261" s="461"/>
      <c r="EX261" s="461"/>
      <c r="EY261" s="461"/>
      <c r="EZ261" s="461"/>
      <c r="FA261" s="461"/>
      <c r="FB261" s="461"/>
      <c r="FC261" s="461"/>
      <c r="FD261" s="461"/>
      <c r="FE261" s="461"/>
      <c r="FF261" s="461"/>
      <c r="FG261" s="461"/>
      <c r="FH261" s="461"/>
      <c r="FI261" s="461"/>
      <c r="FJ261" s="461"/>
      <c r="FK261" s="461"/>
      <c r="FL261" s="461"/>
      <c r="FM261" s="461"/>
      <c r="FN261" s="461"/>
      <c r="FO261" s="461"/>
      <c r="FP261" s="461"/>
      <c r="FQ261" s="461"/>
      <c r="FR261" s="461"/>
      <c r="FS261" s="461"/>
      <c r="FT261" s="461"/>
      <c r="FU261" s="461"/>
      <c r="FV261" s="461"/>
      <c r="FW261" s="461"/>
      <c r="FX261" s="461"/>
      <c r="FY261" s="461"/>
      <c r="FZ261" s="461"/>
      <c r="GA261" s="461"/>
      <c r="GB261" s="461"/>
      <c r="GC261" s="461"/>
      <c r="GD261" s="461"/>
      <c r="GE261" s="461"/>
      <c r="GF261" s="461"/>
      <c r="GG261" s="461"/>
      <c r="GH261" s="461"/>
      <c r="GI261" s="461"/>
      <c r="GJ261" s="461"/>
      <c r="GK261" s="461"/>
      <c r="GL261" s="461"/>
      <c r="GM261" s="461"/>
      <c r="GN261" s="461"/>
      <c r="GO261" s="461"/>
      <c r="GP261" s="461"/>
      <c r="GQ261" s="461"/>
      <c r="GR261" s="461"/>
      <c r="GS261" s="461"/>
      <c r="GT261" s="461"/>
      <c r="GU261" s="461"/>
      <c r="GV261" s="461"/>
      <c r="GW261" s="461"/>
      <c r="GX261" s="461"/>
      <c r="GY261" s="461"/>
      <c r="GZ261" s="461"/>
      <c r="HA261" s="461"/>
      <c r="HB261" s="461"/>
      <c r="HC261" s="461"/>
      <c r="HD261" s="461"/>
      <c r="HE261" s="461"/>
      <c r="HF261" s="461"/>
      <c r="HG261" s="461"/>
      <c r="HH261" s="461"/>
      <c r="HI261" s="461"/>
      <c r="HJ261" s="461"/>
      <c r="HK261" s="461"/>
      <c r="HL261" s="461"/>
      <c r="HM261" s="461"/>
      <c r="HN261" s="461"/>
      <c r="HO261" s="461"/>
      <c r="HP261" s="461"/>
      <c r="HQ261" s="461"/>
      <c r="HR261" s="461"/>
      <c r="HS261" s="461"/>
      <c r="HT261" s="461"/>
      <c r="HU261" s="461"/>
      <c r="HV261" s="461"/>
      <c r="HW261" s="461"/>
      <c r="HX261" s="461"/>
      <c r="HY261" s="461"/>
      <c r="HZ261" s="461"/>
      <c r="IA261" s="461"/>
      <c r="IB261" s="461"/>
      <c r="IC261" s="461"/>
      <c r="ID261" s="461"/>
      <c r="IE261" s="461"/>
      <c r="IF261" s="461"/>
      <c r="IG261" s="461"/>
      <c r="IH261" s="461"/>
      <c r="II261" s="461"/>
      <c r="IJ261" s="461"/>
      <c r="IK261" s="461"/>
      <c r="IL261" s="461"/>
      <c r="IM261" s="461"/>
      <c r="IN261" s="461"/>
      <c r="IO261" s="461"/>
      <c r="IP261" s="461"/>
    </row>
    <row r="262" spans="1:250" s="16" customFormat="1" ht="24.75" customHeight="1" collapsed="1" thickBot="1" x14ac:dyDescent="0.2">
      <c r="B262" s="390"/>
      <c r="C262" s="391" t="s">
        <v>1427</v>
      </c>
      <c r="D262" s="391" t="s">
        <v>357</v>
      </c>
      <c r="E262" s="392" t="s">
        <v>357</v>
      </c>
      <c r="F262" s="393" t="str">
        <f t="shared" si="3"/>
        <v/>
      </c>
      <c r="G262" s="437" t="s">
        <v>1350</v>
      </c>
      <c r="H262" s="386"/>
      <c r="I262" s="386"/>
      <c r="J262" s="386"/>
      <c r="K262" s="388"/>
      <c r="L262" s="388"/>
      <c r="M262" s="394"/>
    </row>
    <row r="263" spans="1:250" s="16" customFormat="1" ht="24.75" hidden="1" outlineLevel="1" thickBot="1" x14ac:dyDescent="0.2">
      <c r="B263" s="315">
        <v>588</v>
      </c>
      <c r="C263" s="363" t="s">
        <v>1428</v>
      </c>
      <c r="D263" s="357" t="s">
        <v>1429</v>
      </c>
      <c r="E263" s="357" t="s">
        <v>1430</v>
      </c>
      <c r="F263" s="389" t="str">
        <f t="shared" si="3"/>
        <v/>
      </c>
      <c r="G263" s="358"/>
      <c r="H263" s="411"/>
      <c r="I263" s="612"/>
      <c r="J263" s="613"/>
      <c r="K263" s="359"/>
      <c r="L263" s="438" t="s">
        <v>1432</v>
      </c>
      <c r="M263" s="239" t="s">
        <v>1431</v>
      </c>
    </row>
    <row r="264" spans="1:250" s="16" customFormat="1" ht="24.75" customHeight="1" collapsed="1" thickBot="1" x14ac:dyDescent="0.2">
      <c r="B264" s="390"/>
      <c r="C264" s="391" t="s">
        <v>1436</v>
      </c>
      <c r="D264" s="391" t="s">
        <v>357</v>
      </c>
      <c r="E264" s="392" t="s">
        <v>357</v>
      </c>
      <c r="F264" s="393" t="str">
        <f t="shared" si="3"/>
        <v/>
      </c>
      <c r="G264" s="437" t="s">
        <v>1350</v>
      </c>
      <c r="H264" s="386"/>
      <c r="I264" s="386"/>
      <c r="J264" s="386"/>
      <c r="K264" s="388"/>
      <c r="L264" s="388"/>
      <c r="M264" s="394"/>
    </row>
    <row r="265" spans="1:250" s="16" customFormat="1" ht="24" hidden="1" outlineLevel="1" x14ac:dyDescent="0.15">
      <c r="B265" s="184">
        <v>592</v>
      </c>
      <c r="C265" s="182" t="s">
        <v>1437</v>
      </c>
      <c r="D265" s="206" t="s">
        <v>1445</v>
      </c>
      <c r="E265" s="206" t="s">
        <v>1446</v>
      </c>
      <c r="F265" s="144" t="str">
        <f t="shared" si="3"/>
        <v/>
      </c>
      <c r="G265" s="115"/>
      <c r="H265" s="404"/>
      <c r="I265" s="614"/>
      <c r="J265" s="615"/>
      <c r="K265" s="116"/>
      <c r="L265" s="402" t="s">
        <v>1471</v>
      </c>
      <c r="M265" s="235" t="s">
        <v>1462</v>
      </c>
    </row>
    <row r="266" spans="1:250" s="16" customFormat="1" ht="30" hidden="1" outlineLevel="1" x14ac:dyDescent="0.15">
      <c r="B266" s="184">
        <v>593</v>
      </c>
      <c r="C266" s="187" t="s">
        <v>1480</v>
      </c>
      <c r="D266" s="206" t="s">
        <v>1447</v>
      </c>
      <c r="E266" s="206" t="s">
        <v>1448</v>
      </c>
      <c r="F266" s="144" t="str">
        <f t="shared" si="3"/>
        <v/>
      </c>
      <c r="G266" s="115"/>
      <c r="H266" s="404"/>
      <c r="I266" s="614"/>
      <c r="J266" s="615"/>
      <c r="K266" s="243"/>
      <c r="L266" s="402" t="s">
        <v>1472</v>
      </c>
      <c r="M266" s="235" t="s">
        <v>1463</v>
      </c>
    </row>
    <row r="267" spans="1:250" s="16" customFormat="1" ht="24" hidden="1" outlineLevel="1" x14ac:dyDescent="0.15">
      <c r="B267" s="184">
        <v>594</v>
      </c>
      <c r="C267" s="182" t="s">
        <v>1438</v>
      </c>
      <c r="D267" s="531" t="s">
        <v>1449</v>
      </c>
      <c r="E267" s="206" t="s">
        <v>1450</v>
      </c>
      <c r="F267" s="144" t="str">
        <f t="shared" si="3"/>
        <v/>
      </c>
      <c r="G267" s="115"/>
      <c r="H267" s="404"/>
      <c r="I267" s="614"/>
      <c r="J267" s="615"/>
      <c r="K267" s="116"/>
      <c r="L267" s="402" t="s">
        <v>1473</v>
      </c>
      <c r="M267" s="235" t="s">
        <v>1464</v>
      </c>
    </row>
    <row r="268" spans="1:250" s="16" customFormat="1" ht="24" hidden="1" outlineLevel="1" x14ac:dyDescent="0.15">
      <c r="B268" s="184">
        <v>595</v>
      </c>
      <c r="C268" s="182" t="s">
        <v>1439</v>
      </c>
      <c r="D268" s="206" t="s">
        <v>1451</v>
      </c>
      <c r="E268" s="206" t="s">
        <v>1452</v>
      </c>
      <c r="F268" s="144" t="str">
        <f t="shared" si="3"/>
        <v/>
      </c>
      <c r="G268" s="115"/>
      <c r="H268" s="404"/>
      <c r="I268" s="614"/>
      <c r="J268" s="615"/>
      <c r="K268" s="116"/>
      <c r="L268" s="402" t="s">
        <v>1474</v>
      </c>
      <c r="M268" s="235" t="s">
        <v>1465</v>
      </c>
    </row>
    <row r="269" spans="1:250" s="16" customFormat="1" ht="30" hidden="1" outlineLevel="1" x14ac:dyDescent="0.15">
      <c r="B269" s="184">
        <v>596</v>
      </c>
      <c r="C269" s="187" t="s">
        <v>1440</v>
      </c>
      <c r="D269" s="202" t="s">
        <v>1453</v>
      </c>
      <c r="E269" s="202" t="s">
        <v>1454</v>
      </c>
      <c r="F269" s="144" t="str">
        <f t="shared" si="3"/>
        <v/>
      </c>
      <c r="G269" s="115"/>
      <c r="H269" s="404"/>
      <c r="I269" s="614"/>
      <c r="J269" s="615"/>
      <c r="K269" s="116"/>
      <c r="L269" s="402" t="s">
        <v>1475</v>
      </c>
      <c r="M269" s="235" t="s">
        <v>1466</v>
      </c>
    </row>
    <row r="270" spans="1:250" s="16" customFormat="1" ht="24" hidden="1" outlineLevel="1" x14ac:dyDescent="0.15">
      <c r="B270" s="184">
        <v>597</v>
      </c>
      <c r="C270" s="182" t="s">
        <v>1441</v>
      </c>
      <c r="D270" s="531" t="s">
        <v>1455</v>
      </c>
      <c r="E270" s="206" t="s">
        <v>1456</v>
      </c>
      <c r="F270" s="144" t="str">
        <f t="shared" si="3"/>
        <v/>
      </c>
      <c r="G270" s="115"/>
      <c r="H270" s="404"/>
      <c r="I270" s="614"/>
      <c r="J270" s="615"/>
      <c r="K270" s="116"/>
      <c r="L270" s="402" t="s">
        <v>1476</v>
      </c>
      <c r="M270" s="235" t="s">
        <v>1467</v>
      </c>
    </row>
    <row r="271" spans="1:250" s="16" customFormat="1" ht="24" hidden="1" outlineLevel="1" x14ac:dyDescent="0.15">
      <c r="B271" s="184">
        <v>598</v>
      </c>
      <c r="C271" s="182" t="s">
        <v>1442</v>
      </c>
      <c r="D271" s="206" t="s">
        <v>1457</v>
      </c>
      <c r="E271" s="206" t="s">
        <v>1458</v>
      </c>
      <c r="F271" s="144" t="str">
        <f t="shared" si="3"/>
        <v/>
      </c>
      <c r="G271" s="115"/>
      <c r="H271" s="404"/>
      <c r="I271" s="614"/>
      <c r="J271" s="615"/>
      <c r="K271" s="116"/>
      <c r="L271" s="402" t="s">
        <v>1477</v>
      </c>
      <c r="M271" s="235" t="s">
        <v>1468</v>
      </c>
    </row>
    <row r="272" spans="1:250" s="16" customFormat="1" ht="60" hidden="1" outlineLevel="1" x14ac:dyDescent="0.15">
      <c r="B272" s="184">
        <v>599</v>
      </c>
      <c r="C272" s="187" t="s">
        <v>1443</v>
      </c>
      <c r="D272" s="328" t="s">
        <v>1459</v>
      </c>
      <c r="E272" s="328" t="s">
        <v>1460</v>
      </c>
      <c r="F272" s="144" t="str">
        <f t="shared" si="3"/>
        <v/>
      </c>
      <c r="G272" s="115"/>
      <c r="H272" s="404"/>
      <c r="I272" s="614"/>
      <c r="J272" s="615"/>
      <c r="K272" s="116"/>
      <c r="L272" s="402" t="s">
        <v>1478</v>
      </c>
      <c r="M272" s="235" t="s">
        <v>1469</v>
      </c>
    </row>
    <row r="273" spans="1:250" s="16" customFormat="1" ht="45.75" hidden="1" outlineLevel="1" thickBot="1" x14ac:dyDescent="0.2">
      <c r="B273" s="532">
        <v>600</v>
      </c>
      <c r="C273" s="187" t="s">
        <v>1444</v>
      </c>
      <c r="D273" s="202" t="s">
        <v>615</v>
      </c>
      <c r="E273" s="206" t="s">
        <v>1461</v>
      </c>
      <c r="F273" s="526" t="str">
        <f t="shared" si="3"/>
        <v/>
      </c>
      <c r="G273" s="115"/>
      <c r="H273" s="404"/>
      <c r="I273" s="614"/>
      <c r="J273" s="615"/>
      <c r="K273" s="116"/>
      <c r="L273" s="402" t="s">
        <v>1479</v>
      </c>
      <c r="M273" s="235" t="s">
        <v>1470</v>
      </c>
    </row>
    <row r="274" spans="1:250" s="16" customFormat="1" ht="24.75" customHeight="1" collapsed="1" thickBot="1" x14ac:dyDescent="0.2">
      <c r="B274" s="390"/>
      <c r="C274" s="391" t="s">
        <v>1485</v>
      </c>
      <c r="D274" s="391" t="s">
        <v>357</v>
      </c>
      <c r="E274" s="392" t="s">
        <v>357</v>
      </c>
      <c r="F274" s="393" t="str">
        <f t="shared" si="3"/>
        <v/>
      </c>
      <c r="G274" s="437" t="s">
        <v>1350</v>
      </c>
      <c r="H274" s="386"/>
      <c r="I274" s="386"/>
      <c r="J274" s="386"/>
      <c r="K274" s="388"/>
      <c r="L274" s="388"/>
      <c r="M274" s="394"/>
    </row>
    <row r="275" spans="1:250" s="16" customFormat="1" ht="24" hidden="1" outlineLevel="1" x14ac:dyDescent="0.15">
      <c r="B275" s="184">
        <v>601</v>
      </c>
      <c r="C275" s="187" t="s">
        <v>1486</v>
      </c>
      <c r="D275" s="328" t="s">
        <v>1487</v>
      </c>
      <c r="E275" s="328" t="s">
        <v>1488</v>
      </c>
      <c r="F275" s="533" t="str">
        <f t="shared" ref="F275:F282" si="4">IF($B$358=1,"Y",IF($B$358=2,"N",""))</f>
        <v/>
      </c>
      <c r="G275" s="115"/>
      <c r="H275" s="404"/>
      <c r="I275" s="614"/>
      <c r="J275" s="615"/>
      <c r="K275" s="116"/>
      <c r="L275" s="408" t="s">
        <v>1492</v>
      </c>
      <c r="M275" s="235" t="s">
        <v>1494</v>
      </c>
    </row>
    <row r="276" spans="1:250" s="16" customFormat="1" ht="24.75" hidden="1" outlineLevel="1" thickBot="1" x14ac:dyDescent="0.2">
      <c r="B276" s="184">
        <v>602</v>
      </c>
      <c r="C276" s="187" t="s">
        <v>1491</v>
      </c>
      <c r="D276" s="539" t="s">
        <v>1489</v>
      </c>
      <c r="E276" s="328" t="s">
        <v>1490</v>
      </c>
      <c r="F276" s="533" t="str">
        <f t="shared" si="4"/>
        <v/>
      </c>
      <c r="G276" s="115"/>
      <c r="H276" s="404"/>
      <c r="I276" s="614"/>
      <c r="J276" s="615"/>
      <c r="K276" s="116"/>
      <c r="L276" s="408" t="s">
        <v>1493</v>
      </c>
      <c r="M276" s="235" t="s">
        <v>1495</v>
      </c>
    </row>
    <row r="277" spans="1:250" s="16" customFormat="1" ht="24" customHeight="1" collapsed="1" thickBot="1" x14ac:dyDescent="0.2">
      <c r="A277" s="334"/>
      <c r="B277" s="390"/>
      <c r="C277" s="391" t="s">
        <v>1501</v>
      </c>
      <c r="D277" s="391" t="s">
        <v>357</v>
      </c>
      <c r="E277" s="392" t="s">
        <v>357</v>
      </c>
      <c r="F277" s="393" t="str">
        <f t="shared" si="4"/>
        <v/>
      </c>
      <c r="G277" s="437" t="s">
        <v>1350</v>
      </c>
      <c r="H277" s="386"/>
      <c r="I277" s="386"/>
      <c r="J277" s="386"/>
      <c r="K277" s="388"/>
      <c r="L277" s="388"/>
      <c r="M277" s="394"/>
      <c r="N277" s="334"/>
      <c r="O277" s="334"/>
      <c r="P277" s="334"/>
      <c r="Q277" s="334"/>
      <c r="R277" s="334"/>
      <c r="S277" s="334"/>
      <c r="T277" s="334"/>
      <c r="U277" s="334"/>
      <c r="V277" s="334"/>
      <c r="W277" s="334"/>
      <c r="X277" s="334"/>
      <c r="Y277" s="334"/>
      <c r="Z277" s="334"/>
      <c r="AA277" s="334"/>
      <c r="AB277" s="334"/>
      <c r="AC277" s="334"/>
      <c r="AD277" s="334"/>
      <c r="AE277" s="334"/>
      <c r="AF277" s="334"/>
      <c r="AG277" s="334"/>
      <c r="AH277" s="334"/>
      <c r="AI277" s="334"/>
      <c r="AJ277" s="334"/>
      <c r="AK277" s="334"/>
      <c r="AL277" s="334"/>
      <c r="AM277" s="334"/>
      <c r="AN277" s="334"/>
      <c r="AO277" s="334"/>
      <c r="AP277" s="334"/>
      <c r="AQ277" s="334"/>
      <c r="AR277" s="334"/>
      <c r="AS277" s="334"/>
      <c r="AT277" s="334"/>
      <c r="AU277" s="334"/>
      <c r="AV277" s="334"/>
      <c r="AW277" s="334"/>
      <c r="AX277" s="334"/>
      <c r="AY277" s="334"/>
      <c r="AZ277" s="334"/>
      <c r="BA277" s="334"/>
      <c r="BB277" s="334"/>
      <c r="BC277" s="334"/>
      <c r="BD277" s="334"/>
      <c r="BE277" s="334"/>
      <c r="BF277" s="334"/>
      <c r="BG277" s="334"/>
      <c r="BH277" s="334"/>
      <c r="BI277" s="334"/>
      <c r="BJ277" s="334"/>
      <c r="BK277" s="334"/>
      <c r="BL277" s="334"/>
      <c r="BM277" s="334"/>
      <c r="BN277" s="334"/>
      <c r="BO277" s="334"/>
      <c r="BP277" s="334"/>
      <c r="BQ277" s="334"/>
      <c r="BR277" s="334"/>
      <c r="BS277" s="334"/>
      <c r="BT277" s="334"/>
      <c r="BU277" s="334"/>
      <c r="BV277" s="334"/>
      <c r="BW277" s="334"/>
      <c r="BX277" s="334"/>
      <c r="BY277" s="334"/>
      <c r="BZ277" s="334"/>
      <c r="CA277" s="334"/>
      <c r="CB277" s="334"/>
      <c r="CC277" s="334"/>
      <c r="CD277" s="334"/>
      <c r="CE277" s="334"/>
      <c r="CF277" s="334"/>
      <c r="CG277" s="334"/>
      <c r="CH277" s="334"/>
      <c r="CI277" s="334"/>
      <c r="CJ277" s="334"/>
      <c r="CK277" s="334"/>
      <c r="CL277" s="334"/>
      <c r="CM277" s="334"/>
      <c r="CN277" s="334"/>
      <c r="CO277" s="334"/>
      <c r="CP277" s="334"/>
      <c r="CQ277" s="334"/>
      <c r="CR277" s="334"/>
      <c r="CS277" s="334"/>
      <c r="CT277" s="334"/>
      <c r="CU277" s="334"/>
      <c r="CV277" s="334"/>
      <c r="CW277" s="334"/>
      <c r="CX277" s="334"/>
      <c r="CY277" s="334"/>
      <c r="CZ277" s="334"/>
      <c r="DA277" s="334"/>
      <c r="DB277" s="334"/>
      <c r="DC277" s="334"/>
      <c r="DD277" s="334"/>
      <c r="DE277" s="334"/>
      <c r="DF277" s="334"/>
      <c r="DG277" s="334"/>
      <c r="DH277" s="334"/>
      <c r="DI277" s="334"/>
      <c r="DJ277" s="334"/>
      <c r="DK277" s="334"/>
      <c r="DL277" s="334"/>
      <c r="DM277" s="334"/>
      <c r="DN277" s="334"/>
      <c r="DO277" s="334"/>
      <c r="DP277" s="334"/>
      <c r="DQ277" s="334"/>
      <c r="DR277" s="334"/>
      <c r="DS277" s="334"/>
      <c r="DT277" s="334"/>
      <c r="DU277" s="334"/>
      <c r="DV277" s="334"/>
      <c r="DW277" s="334"/>
      <c r="DX277" s="334"/>
      <c r="DY277" s="334"/>
      <c r="DZ277" s="334"/>
      <c r="EA277" s="334"/>
      <c r="EB277" s="334"/>
      <c r="EC277" s="334"/>
      <c r="ED277" s="334"/>
      <c r="EE277" s="334"/>
      <c r="EF277" s="334"/>
      <c r="EG277" s="334"/>
      <c r="EH277" s="334"/>
      <c r="EI277" s="334"/>
      <c r="EJ277" s="334"/>
      <c r="EK277" s="334"/>
      <c r="EL277" s="334"/>
      <c r="EM277" s="334"/>
      <c r="EN277" s="334"/>
      <c r="EO277" s="334"/>
      <c r="EP277" s="334"/>
      <c r="EQ277" s="334"/>
      <c r="ER277" s="334"/>
      <c r="ES277" s="334"/>
      <c r="ET277" s="334"/>
      <c r="EU277" s="334"/>
      <c r="EV277" s="334"/>
      <c r="EW277" s="334"/>
      <c r="EX277" s="334"/>
      <c r="EY277" s="334"/>
      <c r="EZ277" s="334"/>
      <c r="FA277" s="334"/>
      <c r="FB277" s="334"/>
      <c r="FC277" s="334"/>
      <c r="FD277" s="334"/>
      <c r="FE277" s="334"/>
      <c r="FF277" s="334"/>
      <c r="FG277" s="334"/>
      <c r="FH277" s="334"/>
      <c r="FI277" s="334"/>
      <c r="FJ277" s="334"/>
      <c r="FK277" s="334"/>
      <c r="FL277" s="334"/>
      <c r="FM277" s="334"/>
      <c r="FN277" s="334"/>
      <c r="FO277" s="334"/>
      <c r="FP277" s="334"/>
      <c r="FQ277" s="334"/>
      <c r="FR277" s="334"/>
      <c r="FS277" s="334"/>
      <c r="FT277" s="334"/>
      <c r="FU277" s="334"/>
      <c r="FV277" s="334"/>
      <c r="FW277" s="334"/>
      <c r="FX277" s="334"/>
      <c r="FY277" s="334"/>
      <c r="FZ277" s="334"/>
      <c r="GA277" s="334"/>
      <c r="GB277" s="334"/>
      <c r="GC277" s="334"/>
      <c r="GD277" s="334"/>
      <c r="GE277" s="334"/>
      <c r="GF277" s="334"/>
      <c r="GG277" s="334"/>
      <c r="GH277" s="334"/>
      <c r="GI277" s="334"/>
      <c r="GJ277" s="334"/>
      <c r="GK277" s="334"/>
      <c r="GL277" s="334"/>
      <c r="GM277" s="334"/>
      <c r="GN277" s="334"/>
      <c r="GO277" s="334"/>
      <c r="GP277" s="334"/>
      <c r="GQ277" s="334"/>
      <c r="GR277" s="334"/>
      <c r="GS277" s="334"/>
      <c r="GT277" s="334"/>
      <c r="GU277" s="334"/>
      <c r="GV277" s="334"/>
      <c r="GW277" s="334"/>
      <c r="GX277" s="334"/>
      <c r="GY277" s="334"/>
      <c r="GZ277" s="334"/>
      <c r="HA277" s="334"/>
      <c r="HB277" s="334"/>
      <c r="HC277" s="334"/>
      <c r="HD277" s="334"/>
      <c r="HE277" s="334"/>
      <c r="HF277" s="334"/>
      <c r="HG277" s="334"/>
      <c r="HH277" s="334"/>
      <c r="HI277" s="334"/>
      <c r="HJ277" s="334"/>
      <c r="HK277" s="334"/>
      <c r="HL277" s="334"/>
      <c r="HM277" s="334"/>
      <c r="HN277" s="334"/>
      <c r="HO277" s="334"/>
      <c r="HP277" s="334"/>
      <c r="HQ277" s="334"/>
      <c r="HR277" s="334"/>
      <c r="HS277" s="334"/>
      <c r="HT277" s="334"/>
      <c r="HU277" s="334"/>
      <c r="HV277" s="334"/>
      <c r="HW277" s="334"/>
      <c r="HX277" s="334"/>
      <c r="HY277" s="334"/>
      <c r="HZ277" s="334"/>
      <c r="IA277" s="334"/>
      <c r="IB277" s="334"/>
      <c r="IC277" s="334"/>
      <c r="ID277" s="334"/>
      <c r="IE277" s="334"/>
      <c r="IF277" s="334"/>
      <c r="IG277" s="334"/>
      <c r="IH277" s="334"/>
      <c r="II277" s="334"/>
      <c r="IJ277" s="334"/>
      <c r="IK277" s="334"/>
      <c r="IL277" s="334"/>
      <c r="IM277" s="334"/>
      <c r="IN277" s="334"/>
      <c r="IO277" s="334"/>
      <c r="IP277" s="334"/>
    </row>
    <row r="278" spans="1:250" s="16" customFormat="1" ht="24" hidden="1" outlineLevel="1" x14ac:dyDescent="0.15">
      <c r="A278" s="334"/>
      <c r="B278" s="336">
        <v>603</v>
      </c>
      <c r="C278" s="441" t="s">
        <v>207</v>
      </c>
      <c r="D278" s="203" t="s">
        <v>1510</v>
      </c>
      <c r="E278" s="203" t="s">
        <v>1511</v>
      </c>
      <c r="F278" s="144" t="str">
        <f t="shared" si="4"/>
        <v/>
      </c>
      <c r="G278" s="115"/>
      <c r="H278" s="404"/>
      <c r="I278" s="544"/>
      <c r="J278" s="545"/>
      <c r="K278" s="116"/>
      <c r="L278" s="402" t="s">
        <v>1520</v>
      </c>
      <c r="M278" s="369" t="s">
        <v>1502</v>
      </c>
      <c r="N278" s="334"/>
      <c r="O278" s="334"/>
      <c r="P278" s="334"/>
      <c r="Q278" s="334"/>
      <c r="R278" s="334"/>
      <c r="S278" s="334"/>
      <c r="T278" s="334"/>
      <c r="U278" s="334"/>
      <c r="V278" s="334"/>
      <c r="W278" s="334"/>
      <c r="X278" s="334"/>
      <c r="Y278" s="334"/>
      <c r="Z278" s="334"/>
      <c r="AA278" s="334"/>
      <c r="AB278" s="334"/>
      <c r="AC278" s="334"/>
      <c r="AD278" s="334"/>
      <c r="AE278" s="334"/>
      <c r="AF278" s="334"/>
      <c r="AG278" s="334"/>
      <c r="AH278" s="334"/>
      <c r="AI278" s="334"/>
      <c r="AJ278" s="334"/>
      <c r="AK278" s="334"/>
      <c r="AL278" s="334"/>
      <c r="AM278" s="334"/>
      <c r="AN278" s="334"/>
      <c r="AO278" s="334"/>
      <c r="AP278" s="334"/>
      <c r="AQ278" s="334"/>
      <c r="AR278" s="334"/>
      <c r="AS278" s="334"/>
      <c r="AT278" s="334"/>
      <c r="AU278" s="334"/>
      <c r="AV278" s="334"/>
      <c r="AW278" s="334"/>
      <c r="AX278" s="334"/>
      <c r="AY278" s="334"/>
      <c r="AZ278" s="334"/>
      <c r="BA278" s="334"/>
      <c r="BB278" s="334"/>
      <c r="BC278" s="334"/>
      <c r="BD278" s="334"/>
      <c r="BE278" s="334"/>
      <c r="BF278" s="334"/>
      <c r="BG278" s="334"/>
      <c r="BH278" s="334"/>
      <c r="BI278" s="334"/>
      <c r="BJ278" s="334"/>
      <c r="BK278" s="334"/>
      <c r="BL278" s="334"/>
      <c r="BM278" s="334"/>
      <c r="BN278" s="334"/>
      <c r="BO278" s="334"/>
      <c r="BP278" s="334"/>
      <c r="BQ278" s="334"/>
      <c r="BR278" s="334"/>
      <c r="BS278" s="334"/>
      <c r="BT278" s="334"/>
      <c r="BU278" s="334"/>
      <c r="BV278" s="334"/>
      <c r="BW278" s="334"/>
      <c r="BX278" s="334"/>
      <c r="BY278" s="334"/>
      <c r="BZ278" s="334"/>
      <c r="CA278" s="334"/>
      <c r="CB278" s="334"/>
      <c r="CC278" s="334"/>
      <c r="CD278" s="334"/>
      <c r="CE278" s="334"/>
      <c r="CF278" s="334"/>
      <c r="CG278" s="334"/>
      <c r="CH278" s="334"/>
      <c r="CI278" s="334"/>
      <c r="CJ278" s="334"/>
      <c r="CK278" s="334"/>
      <c r="CL278" s="334"/>
      <c r="CM278" s="334"/>
      <c r="CN278" s="334"/>
      <c r="CO278" s="334"/>
      <c r="CP278" s="334"/>
      <c r="CQ278" s="334"/>
      <c r="CR278" s="334"/>
      <c r="CS278" s="334"/>
      <c r="CT278" s="334"/>
      <c r="CU278" s="334"/>
      <c r="CV278" s="334"/>
      <c r="CW278" s="334"/>
      <c r="CX278" s="334"/>
      <c r="CY278" s="334"/>
      <c r="CZ278" s="334"/>
      <c r="DA278" s="334"/>
      <c r="DB278" s="334"/>
      <c r="DC278" s="334"/>
      <c r="DD278" s="334"/>
      <c r="DE278" s="334"/>
      <c r="DF278" s="334"/>
      <c r="DG278" s="334"/>
      <c r="DH278" s="334"/>
      <c r="DI278" s="334"/>
      <c r="DJ278" s="334"/>
      <c r="DK278" s="334"/>
      <c r="DL278" s="334"/>
      <c r="DM278" s="334"/>
      <c r="DN278" s="334"/>
      <c r="DO278" s="334"/>
      <c r="DP278" s="334"/>
      <c r="DQ278" s="334"/>
      <c r="DR278" s="334"/>
      <c r="DS278" s="334"/>
      <c r="DT278" s="334"/>
      <c r="DU278" s="334"/>
      <c r="DV278" s="334"/>
      <c r="DW278" s="334"/>
      <c r="DX278" s="334"/>
      <c r="DY278" s="334"/>
      <c r="DZ278" s="334"/>
      <c r="EA278" s="334"/>
      <c r="EB278" s="334"/>
      <c r="EC278" s="334"/>
      <c r="ED278" s="334"/>
      <c r="EE278" s="334"/>
      <c r="EF278" s="334"/>
      <c r="EG278" s="334"/>
      <c r="EH278" s="334"/>
      <c r="EI278" s="334"/>
      <c r="EJ278" s="334"/>
      <c r="EK278" s="334"/>
      <c r="EL278" s="334"/>
      <c r="EM278" s="334"/>
      <c r="EN278" s="334"/>
      <c r="EO278" s="334"/>
      <c r="EP278" s="334"/>
      <c r="EQ278" s="334"/>
      <c r="ER278" s="334"/>
      <c r="ES278" s="334"/>
      <c r="ET278" s="334"/>
      <c r="EU278" s="334"/>
      <c r="EV278" s="334"/>
      <c r="EW278" s="334"/>
      <c r="EX278" s="334"/>
      <c r="EY278" s="334"/>
      <c r="EZ278" s="334"/>
      <c r="FA278" s="334"/>
      <c r="FB278" s="334"/>
      <c r="FC278" s="334"/>
      <c r="FD278" s="334"/>
      <c r="FE278" s="334"/>
      <c r="FF278" s="334"/>
      <c r="FG278" s="334"/>
      <c r="FH278" s="334"/>
      <c r="FI278" s="334"/>
      <c r="FJ278" s="334"/>
      <c r="FK278" s="334"/>
      <c r="FL278" s="334"/>
      <c r="FM278" s="334"/>
      <c r="FN278" s="334"/>
      <c r="FO278" s="334"/>
      <c r="FP278" s="334"/>
      <c r="FQ278" s="334"/>
      <c r="FR278" s="334"/>
      <c r="FS278" s="334"/>
      <c r="FT278" s="334"/>
      <c r="FU278" s="334"/>
      <c r="FV278" s="334"/>
      <c r="FW278" s="334"/>
      <c r="FX278" s="334"/>
      <c r="FY278" s="334"/>
      <c r="FZ278" s="334"/>
      <c r="GA278" s="334"/>
      <c r="GB278" s="334"/>
      <c r="GC278" s="334"/>
      <c r="GD278" s="334"/>
      <c r="GE278" s="334"/>
      <c r="GF278" s="334"/>
      <c r="GG278" s="334"/>
      <c r="GH278" s="334"/>
      <c r="GI278" s="334"/>
      <c r="GJ278" s="334"/>
      <c r="GK278" s="334"/>
      <c r="GL278" s="334"/>
      <c r="GM278" s="334"/>
      <c r="GN278" s="334"/>
      <c r="GO278" s="334"/>
      <c r="GP278" s="334"/>
      <c r="GQ278" s="334"/>
      <c r="GR278" s="334"/>
      <c r="GS278" s="334"/>
      <c r="GT278" s="334"/>
      <c r="GU278" s="334"/>
      <c r="GV278" s="334"/>
      <c r="GW278" s="334"/>
      <c r="GX278" s="334"/>
      <c r="GY278" s="334"/>
      <c r="GZ278" s="334"/>
      <c r="HA278" s="334"/>
      <c r="HB278" s="334"/>
      <c r="HC278" s="334"/>
      <c r="HD278" s="334"/>
      <c r="HE278" s="334"/>
      <c r="HF278" s="334"/>
      <c r="HG278" s="334"/>
      <c r="HH278" s="334"/>
      <c r="HI278" s="334"/>
      <c r="HJ278" s="334"/>
      <c r="HK278" s="334"/>
      <c r="HL278" s="334"/>
      <c r="HM278" s="334"/>
      <c r="HN278" s="334"/>
      <c r="HO278" s="334"/>
      <c r="HP278" s="334"/>
      <c r="HQ278" s="334"/>
      <c r="HR278" s="334"/>
      <c r="HS278" s="334"/>
      <c r="HT278" s="334"/>
      <c r="HU278" s="334"/>
      <c r="HV278" s="334"/>
      <c r="HW278" s="334"/>
      <c r="HX278" s="334"/>
      <c r="HY278" s="334"/>
      <c r="HZ278" s="334"/>
      <c r="IA278" s="334"/>
      <c r="IB278" s="334"/>
      <c r="IC278" s="334"/>
      <c r="ID278" s="334"/>
      <c r="IE278" s="334"/>
      <c r="IF278" s="334"/>
      <c r="IG278" s="334"/>
      <c r="IH278" s="334"/>
      <c r="II278" s="334"/>
      <c r="IJ278" s="334"/>
      <c r="IK278" s="334"/>
      <c r="IL278" s="334"/>
      <c r="IM278" s="334"/>
      <c r="IN278" s="334"/>
      <c r="IO278" s="334"/>
      <c r="IP278" s="334"/>
    </row>
    <row r="279" spans="1:250" s="16" customFormat="1" ht="30" hidden="1" outlineLevel="1" x14ac:dyDescent="0.15">
      <c r="A279" s="334"/>
      <c r="B279" s="336">
        <v>604</v>
      </c>
      <c r="C279" s="441" t="s">
        <v>1507</v>
      </c>
      <c r="D279" s="203" t="s">
        <v>1512</v>
      </c>
      <c r="E279" s="203" t="s">
        <v>1513</v>
      </c>
      <c r="F279" s="144" t="str">
        <f t="shared" si="4"/>
        <v/>
      </c>
      <c r="G279" s="242"/>
      <c r="H279" s="398"/>
      <c r="I279" s="544"/>
      <c r="J279" s="545"/>
      <c r="K279" s="243"/>
      <c r="L279" s="402" t="s">
        <v>1521</v>
      </c>
      <c r="M279" s="369" t="s">
        <v>1503</v>
      </c>
      <c r="N279" s="334"/>
      <c r="O279" s="334"/>
      <c r="P279" s="334"/>
      <c r="Q279" s="334"/>
      <c r="R279" s="334"/>
      <c r="S279" s="334"/>
      <c r="T279" s="334"/>
      <c r="U279" s="334"/>
      <c r="V279" s="334"/>
      <c r="W279" s="334"/>
      <c r="X279" s="334"/>
      <c r="Y279" s="334"/>
      <c r="Z279" s="334"/>
      <c r="AA279" s="334"/>
      <c r="AB279" s="334"/>
      <c r="AC279" s="334"/>
      <c r="AD279" s="334"/>
      <c r="AE279" s="334"/>
      <c r="AF279" s="334"/>
      <c r="AG279" s="334"/>
      <c r="AH279" s="334"/>
      <c r="AI279" s="334"/>
      <c r="AJ279" s="334"/>
      <c r="AK279" s="334"/>
      <c r="AL279" s="334"/>
      <c r="AM279" s="334"/>
      <c r="AN279" s="334"/>
      <c r="AO279" s="334"/>
      <c r="AP279" s="334"/>
      <c r="AQ279" s="334"/>
      <c r="AR279" s="334"/>
      <c r="AS279" s="334"/>
      <c r="AT279" s="334"/>
      <c r="AU279" s="334"/>
      <c r="AV279" s="334"/>
      <c r="AW279" s="334"/>
      <c r="AX279" s="334"/>
      <c r="AY279" s="334"/>
      <c r="AZ279" s="334"/>
      <c r="BA279" s="334"/>
      <c r="BB279" s="334"/>
      <c r="BC279" s="334"/>
      <c r="BD279" s="334"/>
      <c r="BE279" s="334"/>
      <c r="BF279" s="334"/>
      <c r="BG279" s="334"/>
      <c r="BH279" s="334"/>
      <c r="BI279" s="334"/>
      <c r="BJ279" s="334"/>
      <c r="BK279" s="334"/>
      <c r="BL279" s="334"/>
      <c r="BM279" s="334"/>
      <c r="BN279" s="334"/>
      <c r="BO279" s="334"/>
      <c r="BP279" s="334"/>
      <c r="BQ279" s="334"/>
      <c r="BR279" s="334"/>
      <c r="BS279" s="334"/>
      <c r="BT279" s="334"/>
      <c r="BU279" s="334"/>
      <c r="BV279" s="334"/>
      <c r="BW279" s="334"/>
      <c r="BX279" s="334"/>
      <c r="BY279" s="334"/>
      <c r="BZ279" s="334"/>
      <c r="CA279" s="334"/>
      <c r="CB279" s="334"/>
      <c r="CC279" s="334"/>
      <c r="CD279" s="334"/>
      <c r="CE279" s="334"/>
      <c r="CF279" s="334"/>
      <c r="CG279" s="334"/>
      <c r="CH279" s="334"/>
      <c r="CI279" s="334"/>
      <c r="CJ279" s="334"/>
      <c r="CK279" s="334"/>
      <c r="CL279" s="334"/>
      <c r="CM279" s="334"/>
      <c r="CN279" s="334"/>
      <c r="CO279" s="334"/>
      <c r="CP279" s="334"/>
      <c r="CQ279" s="334"/>
      <c r="CR279" s="334"/>
      <c r="CS279" s="334"/>
      <c r="CT279" s="334"/>
      <c r="CU279" s="334"/>
      <c r="CV279" s="334"/>
      <c r="CW279" s="334"/>
      <c r="CX279" s="334"/>
      <c r="CY279" s="334"/>
      <c r="CZ279" s="334"/>
      <c r="DA279" s="334"/>
      <c r="DB279" s="334"/>
      <c r="DC279" s="334"/>
      <c r="DD279" s="334"/>
      <c r="DE279" s="334"/>
      <c r="DF279" s="334"/>
      <c r="DG279" s="334"/>
      <c r="DH279" s="334"/>
      <c r="DI279" s="334"/>
      <c r="DJ279" s="334"/>
      <c r="DK279" s="334"/>
      <c r="DL279" s="334"/>
      <c r="DM279" s="334"/>
      <c r="DN279" s="334"/>
      <c r="DO279" s="334"/>
      <c r="DP279" s="334"/>
      <c r="DQ279" s="334"/>
      <c r="DR279" s="334"/>
      <c r="DS279" s="334"/>
      <c r="DT279" s="334"/>
      <c r="DU279" s="334"/>
      <c r="DV279" s="334"/>
      <c r="DW279" s="334"/>
      <c r="DX279" s="334"/>
      <c r="DY279" s="334"/>
      <c r="DZ279" s="334"/>
      <c r="EA279" s="334"/>
      <c r="EB279" s="334"/>
      <c r="EC279" s="334"/>
      <c r="ED279" s="334"/>
      <c r="EE279" s="334"/>
      <c r="EF279" s="334"/>
      <c r="EG279" s="334"/>
      <c r="EH279" s="334"/>
      <c r="EI279" s="334"/>
      <c r="EJ279" s="334"/>
      <c r="EK279" s="334"/>
      <c r="EL279" s="334"/>
      <c r="EM279" s="334"/>
      <c r="EN279" s="334"/>
      <c r="EO279" s="334"/>
      <c r="EP279" s="334"/>
      <c r="EQ279" s="334"/>
      <c r="ER279" s="334"/>
      <c r="ES279" s="334"/>
      <c r="ET279" s="334"/>
      <c r="EU279" s="334"/>
      <c r="EV279" s="334"/>
      <c r="EW279" s="334"/>
      <c r="EX279" s="334"/>
      <c r="EY279" s="334"/>
      <c r="EZ279" s="334"/>
      <c r="FA279" s="334"/>
      <c r="FB279" s="334"/>
      <c r="FC279" s="334"/>
      <c r="FD279" s="334"/>
      <c r="FE279" s="334"/>
      <c r="FF279" s="334"/>
      <c r="FG279" s="334"/>
      <c r="FH279" s="334"/>
      <c r="FI279" s="334"/>
      <c r="FJ279" s="334"/>
      <c r="FK279" s="334"/>
      <c r="FL279" s="334"/>
      <c r="FM279" s="334"/>
      <c r="FN279" s="334"/>
      <c r="FO279" s="334"/>
      <c r="FP279" s="334"/>
      <c r="FQ279" s="334"/>
      <c r="FR279" s="334"/>
      <c r="FS279" s="334"/>
      <c r="FT279" s="334"/>
      <c r="FU279" s="334"/>
      <c r="FV279" s="334"/>
      <c r="FW279" s="334"/>
      <c r="FX279" s="334"/>
      <c r="FY279" s="334"/>
      <c r="FZ279" s="334"/>
      <c r="GA279" s="334"/>
      <c r="GB279" s="334"/>
      <c r="GC279" s="334"/>
      <c r="GD279" s="334"/>
      <c r="GE279" s="334"/>
      <c r="GF279" s="334"/>
      <c r="GG279" s="334"/>
      <c r="GH279" s="334"/>
      <c r="GI279" s="334"/>
      <c r="GJ279" s="334"/>
      <c r="GK279" s="334"/>
      <c r="GL279" s="334"/>
      <c r="GM279" s="334"/>
      <c r="GN279" s="334"/>
      <c r="GO279" s="334"/>
      <c r="GP279" s="334"/>
      <c r="GQ279" s="334"/>
      <c r="GR279" s="334"/>
      <c r="GS279" s="334"/>
      <c r="GT279" s="334"/>
      <c r="GU279" s="334"/>
      <c r="GV279" s="334"/>
      <c r="GW279" s="334"/>
      <c r="GX279" s="334"/>
      <c r="GY279" s="334"/>
      <c r="GZ279" s="334"/>
      <c r="HA279" s="334"/>
      <c r="HB279" s="334"/>
      <c r="HC279" s="334"/>
      <c r="HD279" s="334"/>
      <c r="HE279" s="334"/>
      <c r="HF279" s="334"/>
      <c r="HG279" s="334"/>
      <c r="HH279" s="334"/>
      <c r="HI279" s="334"/>
      <c r="HJ279" s="334"/>
      <c r="HK279" s="334"/>
      <c r="HL279" s="334"/>
      <c r="HM279" s="334"/>
      <c r="HN279" s="334"/>
      <c r="HO279" s="334"/>
      <c r="HP279" s="334"/>
      <c r="HQ279" s="334"/>
      <c r="HR279" s="334"/>
      <c r="HS279" s="334"/>
      <c r="HT279" s="334"/>
      <c r="HU279" s="334"/>
      <c r="HV279" s="334"/>
      <c r="HW279" s="334"/>
      <c r="HX279" s="334"/>
      <c r="HY279" s="334"/>
      <c r="HZ279" s="334"/>
      <c r="IA279" s="334"/>
      <c r="IB279" s="334"/>
      <c r="IC279" s="334"/>
      <c r="ID279" s="334"/>
      <c r="IE279" s="334"/>
      <c r="IF279" s="334"/>
      <c r="IG279" s="334"/>
      <c r="IH279" s="334"/>
      <c r="II279" s="334"/>
      <c r="IJ279" s="334"/>
      <c r="IK279" s="334"/>
      <c r="IL279" s="334"/>
      <c r="IM279" s="334"/>
      <c r="IN279" s="334"/>
      <c r="IO279" s="334"/>
      <c r="IP279" s="334"/>
    </row>
    <row r="280" spans="1:250" s="16" customFormat="1" ht="30" hidden="1" outlineLevel="1" x14ac:dyDescent="0.15">
      <c r="A280" s="334"/>
      <c r="B280" s="336">
        <v>605</v>
      </c>
      <c r="C280" s="441" t="s">
        <v>1508</v>
      </c>
      <c r="D280" s="203" t="s">
        <v>1514</v>
      </c>
      <c r="E280" s="203" t="s">
        <v>1515</v>
      </c>
      <c r="F280" s="144" t="str">
        <f t="shared" si="4"/>
        <v/>
      </c>
      <c r="G280" s="242"/>
      <c r="H280" s="398"/>
      <c r="I280" s="544"/>
      <c r="J280" s="545"/>
      <c r="K280" s="243"/>
      <c r="L280" s="402" t="s">
        <v>1522</v>
      </c>
      <c r="M280" s="369" t="s">
        <v>1504</v>
      </c>
      <c r="N280" s="334"/>
      <c r="O280" s="334"/>
      <c r="P280" s="334"/>
      <c r="Q280" s="334"/>
      <c r="R280" s="334"/>
      <c r="S280" s="334"/>
      <c r="T280" s="334"/>
      <c r="U280" s="334"/>
      <c r="V280" s="334"/>
      <c r="W280" s="334"/>
      <c r="X280" s="334"/>
      <c r="Y280" s="334"/>
      <c r="Z280" s="334"/>
      <c r="AA280" s="334"/>
      <c r="AB280" s="334"/>
      <c r="AC280" s="334"/>
      <c r="AD280" s="334"/>
      <c r="AE280" s="334"/>
      <c r="AF280" s="334"/>
      <c r="AG280" s="334"/>
      <c r="AH280" s="334"/>
      <c r="AI280" s="334"/>
      <c r="AJ280" s="334"/>
      <c r="AK280" s="334"/>
      <c r="AL280" s="334"/>
      <c r="AM280" s="334"/>
      <c r="AN280" s="334"/>
      <c r="AO280" s="334"/>
      <c r="AP280" s="334"/>
      <c r="AQ280" s="334"/>
      <c r="AR280" s="334"/>
      <c r="AS280" s="334"/>
      <c r="AT280" s="334"/>
      <c r="AU280" s="334"/>
      <c r="AV280" s="334"/>
      <c r="AW280" s="334"/>
      <c r="AX280" s="334"/>
      <c r="AY280" s="334"/>
      <c r="AZ280" s="334"/>
      <c r="BA280" s="334"/>
      <c r="BB280" s="334"/>
      <c r="BC280" s="334"/>
      <c r="BD280" s="334"/>
      <c r="BE280" s="334"/>
      <c r="BF280" s="334"/>
      <c r="BG280" s="334"/>
      <c r="BH280" s="334"/>
      <c r="BI280" s="334"/>
      <c r="BJ280" s="334"/>
      <c r="BK280" s="334"/>
      <c r="BL280" s="334"/>
      <c r="BM280" s="334"/>
      <c r="BN280" s="334"/>
      <c r="BO280" s="334"/>
      <c r="BP280" s="334"/>
      <c r="BQ280" s="334"/>
      <c r="BR280" s="334"/>
      <c r="BS280" s="334"/>
      <c r="BT280" s="334"/>
      <c r="BU280" s="334"/>
      <c r="BV280" s="334"/>
      <c r="BW280" s="334"/>
      <c r="BX280" s="334"/>
      <c r="BY280" s="334"/>
      <c r="BZ280" s="334"/>
      <c r="CA280" s="334"/>
      <c r="CB280" s="334"/>
      <c r="CC280" s="334"/>
      <c r="CD280" s="334"/>
      <c r="CE280" s="334"/>
      <c r="CF280" s="334"/>
      <c r="CG280" s="334"/>
      <c r="CH280" s="334"/>
      <c r="CI280" s="334"/>
      <c r="CJ280" s="334"/>
      <c r="CK280" s="334"/>
      <c r="CL280" s="334"/>
      <c r="CM280" s="334"/>
      <c r="CN280" s="334"/>
      <c r="CO280" s="334"/>
      <c r="CP280" s="334"/>
      <c r="CQ280" s="334"/>
      <c r="CR280" s="334"/>
      <c r="CS280" s="334"/>
      <c r="CT280" s="334"/>
      <c r="CU280" s="334"/>
      <c r="CV280" s="334"/>
      <c r="CW280" s="334"/>
      <c r="CX280" s="334"/>
      <c r="CY280" s="334"/>
      <c r="CZ280" s="334"/>
      <c r="DA280" s="334"/>
      <c r="DB280" s="334"/>
      <c r="DC280" s="334"/>
      <c r="DD280" s="334"/>
      <c r="DE280" s="334"/>
      <c r="DF280" s="334"/>
      <c r="DG280" s="334"/>
      <c r="DH280" s="334"/>
      <c r="DI280" s="334"/>
      <c r="DJ280" s="334"/>
      <c r="DK280" s="334"/>
      <c r="DL280" s="334"/>
      <c r="DM280" s="334"/>
      <c r="DN280" s="334"/>
      <c r="DO280" s="334"/>
      <c r="DP280" s="334"/>
      <c r="DQ280" s="334"/>
      <c r="DR280" s="334"/>
      <c r="DS280" s="334"/>
      <c r="DT280" s="334"/>
      <c r="DU280" s="334"/>
      <c r="DV280" s="334"/>
      <c r="DW280" s="334"/>
      <c r="DX280" s="334"/>
      <c r="DY280" s="334"/>
      <c r="DZ280" s="334"/>
      <c r="EA280" s="334"/>
      <c r="EB280" s="334"/>
      <c r="EC280" s="334"/>
      <c r="ED280" s="334"/>
      <c r="EE280" s="334"/>
      <c r="EF280" s="334"/>
      <c r="EG280" s="334"/>
      <c r="EH280" s="334"/>
      <c r="EI280" s="334"/>
      <c r="EJ280" s="334"/>
      <c r="EK280" s="334"/>
      <c r="EL280" s="334"/>
      <c r="EM280" s="334"/>
      <c r="EN280" s="334"/>
      <c r="EO280" s="334"/>
      <c r="EP280" s="334"/>
      <c r="EQ280" s="334"/>
      <c r="ER280" s="334"/>
      <c r="ES280" s="334"/>
      <c r="ET280" s="334"/>
      <c r="EU280" s="334"/>
      <c r="EV280" s="334"/>
      <c r="EW280" s="334"/>
      <c r="EX280" s="334"/>
      <c r="EY280" s="334"/>
      <c r="EZ280" s="334"/>
      <c r="FA280" s="334"/>
      <c r="FB280" s="334"/>
      <c r="FC280" s="334"/>
      <c r="FD280" s="334"/>
      <c r="FE280" s="334"/>
      <c r="FF280" s="334"/>
      <c r="FG280" s="334"/>
      <c r="FH280" s="334"/>
      <c r="FI280" s="334"/>
      <c r="FJ280" s="334"/>
      <c r="FK280" s="334"/>
      <c r="FL280" s="334"/>
      <c r="FM280" s="334"/>
      <c r="FN280" s="334"/>
      <c r="FO280" s="334"/>
      <c r="FP280" s="334"/>
      <c r="FQ280" s="334"/>
      <c r="FR280" s="334"/>
      <c r="FS280" s="334"/>
      <c r="FT280" s="334"/>
      <c r="FU280" s="334"/>
      <c r="FV280" s="334"/>
      <c r="FW280" s="334"/>
      <c r="FX280" s="334"/>
      <c r="FY280" s="334"/>
      <c r="FZ280" s="334"/>
      <c r="GA280" s="334"/>
      <c r="GB280" s="334"/>
      <c r="GC280" s="334"/>
      <c r="GD280" s="334"/>
      <c r="GE280" s="334"/>
      <c r="GF280" s="334"/>
      <c r="GG280" s="334"/>
      <c r="GH280" s="334"/>
      <c r="GI280" s="334"/>
      <c r="GJ280" s="334"/>
      <c r="GK280" s="334"/>
      <c r="GL280" s="334"/>
      <c r="GM280" s="334"/>
      <c r="GN280" s="334"/>
      <c r="GO280" s="334"/>
      <c r="GP280" s="334"/>
      <c r="GQ280" s="334"/>
      <c r="GR280" s="334"/>
      <c r="GS280" s="334"/>
      <c r="GT280" s="334"/>
      <c r="GU280" s="334"/>
      <c r="GV280" s="334"/>
      <c r="GW280" s="334"/>
      <c r="GX280" s="334"/>
      <c r="GY280" s="334"/>
      <c r="GZ280" s="334"/>
      <c r="HA280" s="334"/>
      <c r="HB280" s="334"/>
      <c r="HC280" s="334"/>
      <c r="HD280" s="334"/>
      <c r="HE280" s="334"/>
      <c r="HF280" s="334"/>
      <c r="HG280" s="334"/>
      <c r="HH280" s="334"/>
      <c r="HI280" s="334"/>
      <c r="HJ280" s="334"/>
      <c r="HK280" s="334"/>
      <c r="HL280" s="334"/>
      <c r="HM280" s="334"/>
      <c r="HN280" s="334"/>
      <c r="HO280" s="334"/>
      <c r="HP280" s="334"/>
      <c r="HQ280" s="334"/>
      <c r="HR280" s="334"/>
      <c r="HS280" s="334"/>
      <c r="HT280" s="334"/>
      <c r="HU280" s="334"/>
      <c r="HV280" s="334"/>
      <c r="HW280" s="334"/>
      <c r="HX280" s="334"/>
      <c r="HY280" s="334"/>
      <c r="HZ280" s="334"/>
      <c r="IA280" s="334"/>
      <c r="IB280" s="334"/>
      <c r="IC280" s="334"/>
      <c r="ID280" s="334"/>
      <c r="IE280" s="334"/>
      <c r="IF280" s="334"/>
      <c r="IG280" s="334"/>
      <c r="IH280" s="334"/>
      <c r="II280" s="334"/>
      <c r="IJ280" s="334"/>
      <c r="IK280" s="334"/>
      <c r="IL280" s="334"/>
      <c r="IM280" s="334"/>
      <c r="IN280" s="334"/>
      <c r="IO280" s="334"/>
      <c r="IP280" s="334"/>
    </row>
    <row r="281" spans="1:250" s="16" customFormat="1" ht="24" hidden="1" outlineLevel="1" x14ac:dyDescent="0.15">
      <c r="A281" s="334"/>
      <c r="B281" s="336">
        <v>606</v>
      </c>
      <c r="C281" s="441" t="s">
        <v>1509</v>
      </c>
      <c r="D281" s="202" t="s">
        <v>1516</v>
      </c>
      <c r="E281" s="202" t="s">
        <v>1517</v>
      </c>
      <c r="F281" s="144" t="str">
        <f t="shared" si="4"/>
        <v/>
      </c>
      <c r="G281" s="115"/>
      <c r="H281" s="404"/>
      <c r="I281" s="544"/>
      <c r="J281" s="545"/>
      <c r="K281" s="116"/>
      <c r="L281" s="402" t="s">
        <v>1523</v>
      </c>
      <c r="M281" s="369" t="s">
        <v>1505</v>
      </c>
      <c r="N281" s="334"/>
      <c r="O281" s="334"/>
      <c r="P281" s="334"/>
      <c r="Q281" s="334"/>
      <c r="R281" s="334"/>
      <c r="S281" s="334"/>
      <c r="T281" s="334"/>
      <c r="U281" s="334"/>
      <c r="V281" s="334"/>
      <c r="W281" s="334"/>
      <c r="X281" s="334"/>
      <c r="Y281" s="334"/>
      <c r="Z281" s="334"/>
      <c r="AA281" s="334"/>
      <c r="AB281" s="334"/>
      <c r="AC281" s="334"/>
      <c r="AD281" s="334"/>
      <c r="AE281" s="334"/>
      <c r="AF281" s="334"/>
      <c r="AG281" s="334"/>
      <c r="AH281" s="334"/>
      <c r="AI281" s="334"/>
      <c r="AJ281" s="334"/>
      <c r="AK281" s="334"/>
      <c r="AL281" s="334"/>
      <c r="AM281" s="334"/>
      <c r="AN281" s="334"/>
      <c r="AO281" s="334"/>
      <c r="AP281" s="334"/>
      <c r="AQ281" s="334"/>
      <c r="AR281" s="334"/>
      <c r="AS281" s="334"/>
      <c r="AT281" s="334"/>
      <c r="AU281" s="334"/>
      <c r="AV281" s="334"/>
      <c r="AW281" s="334"/>
      <c r="AX281" s="334"/>
      <c r="AY281" s="334"/>
      <c r="AZ281" s="334"/>
      <c r="BA281" s="334"/>
      <c r="BB281" s="334"/>
      <c r="BC281" s="334"/>
      <c r="BD281" s="334"/>
      <c r="BE281" s="334"/>
      <c r="BF281" s="334"/>
      <c r="BG281" s="334"/>
      <c r="BH281" s="334"/>
      <c r="BI281" s="334"/>
      <c r="BJ281" s="334"/>
      <c r="BK281" s="334"/>
      <c r="BL281" s="334"/>
      <c r="BM281" s="334"/>
      <c r="BN281" s="334"/>
      <c r="BO281" s="334"/>
      <c r="BP281" s="334"/>
      <c r="BQ281" s="334"/>
      <c r="BR281" s="334"/>
      <c r="BS281" s="334"/>
      <c r="BT281" s="334"/>
      <c r="BU281" s="334"/>
      <c r="BV281" s="334"/>
      <c r="BW281" s="334"/>
      <c r="BX281" s="334"/>
      <c r="BY281" s="334"/>
      <c r="BZ281" s="334"/>
      <c r="CA281" s="334"/>
      <c r="CB281" s="334"/>
      <c r="CC281" s="334"/>
      <c r="CD281" s="334"/>
      <c r="CE281" s="334"/>
      <c r="CF281" s="334"/>
      <c r="CG281" s="334"/>
      <c r="CH281" s="334"/>
      <c r="CI281" s="334"/>
      <c r="CJ281" s="334"/>
      <c r="CK281" s="334"/>
      <c r="CL281" s="334"/>
      <c r="CM281" s="334"/>
      <c r="CN281" s="334"/>
      <c r="CO281" s="334"/>
      <c r="CP281" s="334"/>
      <c r="CQ281" s="334"/>
      <c r="CR281" s="334"/>
      <c r="CS281" s="334"/>
      <c r="CT281" s="334"/>
      <c r="CU281" s="334"/>
      <c r="CV281" s="334"/>
      <c r="CW281" s="334"/>
      <c r="CX281" s="334"/>
      <c r="CY281" s="334"/>
      <c r="CZ281" s="334"/>
      <c r="DA281" s="334"/>
      <c r="DB281" s="334"/>
      <c r="DC281" s="334"/>
      <c r="DD281" s="334"/>
      <c r="DE281" s="334"/>
      <c r="DF281" s="334"/>
      <c r="DG281" s="334"/>
      <c r="DH281" s="334"/>
      <c r="DI281" s="334"/>
      <c r="DJ281" s="334"/>
      <c r="DK281" s="334"/>
      <c r="DL281" s="334"/>
      <c r="DM281" s="334"/>
      <c r="DN281" s="334"/>
      <c r="DO281" s="334"/>
      <c r="DP281" s="334"/>
      <c r="DQ281" s="334"/>
      <c r="DR281" s="334"/>
      <c r="DS281" s="334"/>
      <c r="DT281" s="334"/>
      <c r="DU281" s="334"/>
      <c r="DV281" s="334"/>
      <c r="DW281" s="334"/>
      <c r="DX281" s="334"/>
      <c r="DY281" s="334"/>
      <c r="DZ281" s="334"/>
      <c r="EA281" s="334"/>
      <c r="EB281" s="334"/>
      <c r="EC281" s="334"/>
      <c r="ED281" s="334"/>
      <c r="EE281" s="334"/>
      <c r="EF281" s="334"/>
      <c r="EG281" s="334"/>
      <c r="EH281" s="334"/>
      <c r="EI281" s="334"/>
      <c r="EJ281" s="334"/>
      <c r="EK281" s="334"/>
      <c r="EL281" s="334"/>
      <c r="EM281" s="334"/>
      <c r="EN281" s="334"/>
      <c r="EO281" s="334"/>
      <c r="EP281" s="334"/>
      <c r="EQ281" s="334"/>
      <c r="ER281" s="334"/>
      <c r="ES281" s="334"/>
      <c r="ET281" s="334"/>
      <c r="EU281" s="334"/>
      <c r="EV281" s="334"/>
      <c r="EW281" s="334"/>
      <c r="EX281" s="334"/>
      <c r="EY281" s="334"/>
      <c r="EZ281" s="334"/>
      <c r="FA281" s="334"/>
      <c r="FB281" s="334"/>
      <c r="FC281" s="334"/>
      <c r="FD281" s="334"/>
      <c r="FE281" s="334"/>
      <c r="FF281" s="334"/>
      <c r="FG281" s="334"/>
      <c r="FH281" s="334"/>
      <c r="FI281" s="334"/>
      <c r="FJ281" s="334"/>
      <c r="FK281" s="334"/>
      <c r="FL281" s="334"/>
      <c r="FM281" s="334"/>
      <c r="FN281" s="334"/>
      <c r="FO281" s="334"/>
      <c r="FP281" s="334"/>
      <c r="FQ281" s="334"/>
      <c r="FR281" s="334"/>
      <c r="FS281" s="334"/>
      <c r="FT281" s="334"/>
      <c r="FU281" s="334"/>
      <c r="FV281" s="334"/>
      <c r="FW281" s="334"/>
      <c r="FX281" s="334"/>
      <c r="FY281" s="334"/>
      <c r="FZ281" s="334"/>
      <c r="GA281" s="334"/>
      <c r="GB281" s="334"/>
      <c r="GC281" s="334"/>
      <c r="GD281" s="334"/>
      <c r="GE281" s="334"/>
      <c r="GF281" s="334"/>
      <c r="GG281" s="334"/>
      <c r="GH281" s="334"/>
      <c r="GI281" s="334"/>
      <c r="GJ281" s="334"/>
      <c r="GK281" s="334"/>
      <c r="GL281" s="334"/>
      <c r="GM281" s="334"/>
      <c r="GN281" s="334"/>
      <c r="GO281" s="334"/>
      <c r="GP281" s="334"/>
      <c r="GQ281" s="334"/>
      <c r="GR281" s="334"/>
      <c r="GS281" s="334"/>
      <c r="GT281" s="334"/>
      <c r="GU281" s="334"/>
      <c r="GV281" s="334"/>
      <c r="GW281" s="334"/>
      <c r="GX281" s="334"/>
      <c r="GY281" s="334"/>
      <c r="GZ281" s="334"/>
      <c r="HA281" s="334"/>
      <c r="HB281" s="334"/>
      <c r="HC281" s="334"/>
      <c r="HD281" s="334"/>
      <c r="HE281" s="334"/>
      <c r="HF281" s="334"/>
      <c r="HG281" s="334"/>
      <c r="HH281" s="334"/>
      <c r="HI281" s="334"/>
      <c r="HJ281" s="334"/>
      <c r="HK281" s="334"/>
      <c r="HL281" s="334"/>
      <c r="HM281" s="334"/>
      <c r="HN281" s="334"/>
      <c r="HO281" s="334"/>
      <c r="HP281" s="334"/>
      <c r="HQ281" s="334"/>
      <c r="HR281" s="334"/>
      <c r="HS281" s="334"/>
      <c r="HT281" s="334"/>
      <c r="HU281" s="334"/>
      <c r="HV281" s="334"/>
      <c r="HW281" s="334"/>
      <c r="HX281" s="334"/>
      <c r="HY281" s="334"/>
      <c r="HZ281" s="334"/>
      <c r="IA281" s="334"/>
      <c r="IB281" s="334"/>
      <c r="IC281" s="334"/>
      <c r="ID281" s="334"/>
      <c r="IE281" s="334"/>
      <c r="IF281" s="334"/>
      <c r="IG281" s="334"/>
      <c r="IH281" s="334"/>
      <c r="II281" s="334"/>
      <c r="IJ281" s="334"/>
      <c r="IK281" s="334"/>
      <c r="IL281" s="334"/>
      <c r="IM281" s="334"/>
      <c r="IN281" s="334"/>
      <c r="IO281" s="334"/>
      <c r="IP281" s="334"/>
    </row>
    <row r="282" spans="1:250" s="16" customFormat="1" ht="30.75" hidden="1" outlineLevel="1" thickBot="1" x14ac:dyDescent="0.2">
      <c r="A282" s="334"/>
      <c r="B282" s="442">
        <v>607</v>
      </c>
      <c r="C282" s="441" t="s">
        <v>1525</v>
      </c>
      <c r="D282" s="202" t="s">
        <v>1518</v>
      </c>
      <c r="E282" s="202" t="s">
        <v>1519</v>
      </c>
      <c r="F282" s="144" t="str">
        <f t="shared" si="4"/>
        <v/>
      </c>
      <c r="G282" s="115"/>
      <c r="H282" s="404"/>
      <c r="I282" s="544"/>
      <c r="J282" s="545"/>
      <c r="K282" s="116"/>
      <c r="L282" s="402" t="s">
        <v>1524</v>
      </c>
      <c r="M282" s="369" t="s">
        <v>1506</v>
      </c>
      <c r="N282" s="334"/>
      <c r="O282" s="334"/>
      <c r="P282" s="334"/>
      <c r="Q282" s="334"/>
      <c r="R282" s="334"/>
      <c r="S282" s="334"/>
      <c r="T282" s="334"/>
      <c r="U282" s="334"/>
      <c r="V282" s="334"/>
      <c r="W282" s="334"/>
      <c r="X282" s="334"/>
      <c r="Y282" s="334"/>
      <c r="Z282" s="334"/>
      <c r="AA282" s="334"/>
      <c r="AB282" s="334"/>
      <c r="AC282" s="334"/>
      <c r="AD282" s="334"/>
      <c r="AE282" s="334"/>
      <c r="AF282" s="334"/>
      <c r="AG282" s="334"/>
      <c r="AH282" s="334"/>
      <c r="AI282" s="334"/>
      <c r="AJ282" s="334"/>
      <c r="AK282" s="334"/>
      <c r="AL282" s="334"/>
      <c r="AM282" s="334"/>
      <c r="AN282" s="334"/>
      <c r="AO282" s="334"/>
      <c r="AP282" s="334"/>
      <c r="AQ282" s="334"/>
      <c r="AR282" s="334"/>
      <c r="AS282" s="334"/>
      <c r="AT282" s="334"/>
      <c r="AU282" s="334"/>
      <c r="AV282" s="334"/>
      <c r="AW282" s="334"/>
      <c r="AX282" s="334"/>
      <c r="AY282" s="334"/>
      <c r="AZ282" s="334"/>
      <c r="BA282" s="334"/>
      <c r="BB282" s="334"/>
      <c r="BC282" s="334"/>
      <c r="BD282" s="334"/>
      <c r="BE282" s="334"/>
      <c r="BF282" s="334"/>
      <c r="BG282" s="334"/>
      <c r="BH282" s="334"/>
      <c r="BI282" s="334"/>
      <c r="BJ282" s="334"/>
      <c r="BK282" s="334"/>
      <c r="BL282" s="334"/>
      <c r="BM282" s="334"/>
      <c r="BN282" s="334"/>
      <c r="BO282" s="334"/>
      <c r="BP282" s="334"/>
      <c r="BQ282" s="334"/>
      <c r="BR282" s="334"/>
      <c r="BS282" s="334"/>
      <c r="BT282" s="334"/>
      <c r="BU282" s="334"/>
      <c r="BV282" s="334"/>
      <c r="BW282" s="334"/>
      <c r="BX282" s="334"/>
      <c r="BY282" s="334"/>
      <c r="BZ282" s="334"/>
      <c r="CA282" s="334"/>
      <c r="CB282" s="334"/>
      <c r="CC282" s="334"/>
      <c r="CD282" s="334"/>
      <c r="CE282" s="334"/>
      <c r="CF282" s="334"/>
      <c r="CG282" s="334"/>
      <c r="CH282" s="334"/>
      <c r="CI282" s="334"/>
      <c r="CJ282" s="334"/>
      <c r="CK282" s="334"/>
      <c r="CL282" s="334"/>
      <c r="CM282" s="334"/>
      <c r="CN282" s="334"/>
      <c r="CO282" s="334"/>
      <c r="CP282" s="334"/>
      <c r="CQ282" s="334"/>
      <c r="CR282" s="334"/>
      <c r="CS282" s="334"/>
      <c r="CT282" s="334"/>
      <c r="CU282" s="334"/>
      <c r="CV282" s="334"/>
      <c r="CW282" s="334"/>
      <c r="CX282" s="334"/>
      <c r="CY282" s="334"/>
      <c r="CZ282" s="334"/>
      <c r="DA282" s="334"/>
      <c r="DB282" s="334"/>
      <c r="DC282" s="334"/>
      <c r="DD282" s="334"/>
      <c r="DE282" s="334"/>
      <c r="DF282" s="334"/>
      <c r="DG282" s="334"/>
      <c r="DH282" s="334"/>
      <c r="DI282" s="334"/>
      <c r="DJ282" s="334"/>
      <c r="DK282" s="334"/>
      <c r="DL282" s="334"/>
      <c r="DM282" s="334"/>
      <c r="DN282" s="334"/>
      <c r="DO282" s="334"/>
      <c r="DP282" s="334"/>
      <c r="DQ282" s="334"/>
      <c r="DR282" s="334"/>
      <c r="DS282" s="334"/>
      <c r="DT282" s="334"/>
      <c r="DU282" s="334"/>
      <c r="DV282" s="334"/>
      <c r="DW282" s="334"/>
      <c r="DX282" s="334"/>
      <c r="DY282" s="334"/>
      <c r="DZ282" s="334"/>
      <c r="EA282" s="334"/>
      <c r="EB282" s="334"/>
      <c r="EC282" s="334"/>
      <c r="ED282" s="334"/>
      <c r="EE282" s="334"/>
      <c r="EF282" s="334"/>
      <c r="EG282" s="334"/>
      <c r="EH282" s="334"/>
      <c r="EI282" s="334"/>
      <c r="EJ282" s="334"/>
      <c r="EK282" s="334"/>
      <c r="EL282" s="334"/>
      <c r="EM282" s="334"/>
      <c r="EN282" s="334"/>
      <c r="EO282" s="334"/>
      <c r="EP282" s="334"/>
      <c r="EQ282" s="334"/>
      <c r="ER282" s="334"/>
      <c r="ES282" s="334"/>
      <c r="ET282" s="334"/>
      <c r="EU282" s="334"/>
      <c r="EV282" s="334"/>
      <c r="EW282" s="334"/>
      <c r="EX282" s="334"/>
      <c r="EY282" s="334"/>
      <c r="EZ282" s="334"/>
      <c r="FA282" s="334"/>
      <c r="FB282" s="334"/>
      <c r="FC282" s="334"/>
      <c r="FD282" s="334"/>
      <c r="FE282" s="334"/>
      <c r="FF282" s="334"/>
      <c r="FG282" s="334"/>
      <c r="FH282" s="334"/>
      <c r="FI282" s="334"/>
      <c r="FJ282" s="334"/>
      <c r="FK282" s="334"/>
      <c r="FL282" s="334"/>
      <c r="FM282" s="334"/>
      <c r="FN282" s="334"/>
      <c r="FO282" s="334"/>
      <c r="FP282" s="334"/>
      <c r="FQ282" s="334"/>
      <c r="FR282" s="334"/>
      <c r="FS282" s="334"/>
      <c r="FT282" s="334"/>
      <c r="FU282" s="334"/>
      <c r="FV282" s="334"/>
      <c r="FW282" s="334"/>
      <c r="FX282" s="334"/>
      <c r="FY282" s="334"/>
      <c r="FZ282" s="334"/>
      <c r="GA282" s="334"/>
      <c r="GB282" s="334"/>
      <c r="GC282" s="334"/>
      <c r="GD282" s="334"/>
      <c r="GE282" s="334"/>
      <c r="GF282" s="334"/>
      <c r="GG282" s="334"/>
      <c r="GH282" s="334"/>
      <c r="GI282" s="334"/>
      <c r="GJ282" s="334"/>
      <c r="GK282" s="334"/>
      <c r="GL282" s="334"/>
      <c r="GM282" s="334"/>
      <c r="GN282" s="334"/>
      <c r="GO282" s="334"/>
      <c r="GP282" s="334"/>
      <c r="GQ282" s="334"/>
      <c r="GR282" s="334"/>
      <c r="GS282" s="334"/>
      <c r="GT282" s="334"/>
      <c r="GU282" s="334"/>
      <c r="GV282" s="334"/>
      <c r="GW282" s="334"/>
      <c r="GX282" s="334"/>
      <c r="GY282" s="334"/>
      <c r="GZ282" s="334"/>
      <c r="HA282" s="334"/>
      <c r="HB282" s="334"/>
      <c r="HC282" s="334"/>
      <c r="HD282" s="334"/>
      <c r="HE282" s="334"/>
      <c r="HF282" s="334"/>
      <c r="HG282" s="334"/>
      <c r="HH282" s="334"/>
      <c r="HI282" s="334"/>
      <c r="HJ282" s="334"/>
      <c r="HK282" s="334"/>
      <c r="HL282" s="334"/>
      <c r="HM282" s="334"/>
      <c r="HN282" s="334"/>
      <c r="HO282" s="334"/>
      <c r="HP282" s="334"/>
      <c r="HQ282" s="334"/>
      <c r="HR282" s="334"/>
      <c r="HS282" s="334"/>
      <c r="HT282" s="334"/>
      <c r="HU282" s="334"/>
      <c r="HV282" s="334"/>
      <c r="HW282" s="334"/>
      <c r="HX282" s="334"/>
      <c r="HY282" s="334"/>
      <c r="HZ282" s="334"/>
      <c r="IA282" s="334"/>
      <c r="IB282" s="334"/>
      <c r="IC282" s="334"/>
      <c r="ID282" s="334"/>
      <c r="IE282" s="334"/>
      <c r="IF282" s="334"/>
      <c r="IG282" s="334"/>
      <c r="IH282" s="334"/>
      <c r="II282" s="334"/>
      <c r="IJ282" s="334"/>
      <c r="IK282" s="334"/>
      <c r="IL282" s="334"/>
      <c r="IM282" s="334"/>
      <c r="IN282" s="334"/>
      <c r="IO282" s="334"/>
      <c r="IP282" s="334"/>
    </row>
    <row r="283" spans="1:250" s="470" customFormat="1" ht="25.5" customHeight="1" collapsed="1" x14ac:dyDescent="0.15">
      <c r="B283" s="496" t="s">
        <v>357</v>
      </c>
      <c r="C283" s="497" t="s">
        <v>1416</v>
      </c>
      <c r="D283" s="498" t="s">
        <v>357</v>
      </c>
      <c r="E283" s="499" t="s">
        <v>357</v>
      </c>
      <c r="F283" s="498" t="s">
        <v>357</v>
      </c>
      <c r="G283" s="498" t="s">
        <v>357</v>
      </c>
      <c r="H283" s="500" t="s">
        <v>357</v>
      </c>
      <c r="I283" s="622" t="s">
        <v>357</v>
      </c>
      <c r="J283" s="623"/>
      <c r="K283" s="498" t="s">
        <v>357</v>
      </c>
      <c r="L283" s="499" t="s">
        <v>357</v>
      </c>
      <c r="M283" s="501" t="s">
        <v>357</v>
      </c>
    </row>
    <row r="284" spans="1:250" s="16" customFormat="1" ht="19.5" customHeight="1" x14ac:dyDescent="0.15">
      <c r="B284" s="162" t="s">
        <v>357</v>
      </c>
      <c r="C284" s="164"/>
      <c r="D284" s="164"/>
      <c r="E284" s="164"/>
      <c r="F284" s="144"/>
      <c r="G284" s="103"/>
      <c r="H284" s="398"/>
      <c r="I284" s="544"/>
      <c r="J284" s="545"/>
      <c r="K284" s="106"/>
      <c r="L284" s="399"/>
      <c r="M284" s="238" t="s">
        <v>358</v>
      </c>
    </row>
    <row r="285" spans="1:250" s="16" customFormat="1" ht="19.5" customHeight="1" x14ac:dyDescent="0.15">
      <c r="B285" s="162" t="s">
        <v>357</v>
      </c>
      <c r="C285" s="164"/>
      <c r="D285" s="164"/>
      <c r="E285" s="164"/>
      <c r="F285" s="144"/>
      <c r="G285" s="103"/>
      <c r="H285" s="398"/>
      <c r="I285" s="540"/>
      <c r="J285" s="541"/>
      <c r="K285" s="106"/>
      <c r="L285" s="399"/>
      <c r="M285" s="238" t="s">
        <v>358</v>
      </c>
    </row>
    <row r="286" spans="1:250" s="16" customFormat="1" ht="19.5" customHeight="1" thickBot="1" x14ac:dyDescent="0.2">
      <c r="B286" s="163" t="s">
        <v>357</v>
      </c>
      <c r="C286" s="45"/>
      <c r="D286" s="45"/>
      <c r="E286" s="45"/>
      <c r="F286" s="42"/>
      <c r="G286" s="88"/>
      <c r="H286" s="397"/>
      <c r="I286" s="590"/>
      <c r="J286" s="591"/>
      <c r="K286" s="89"/>
      <c r="L286" s="400"/>
      <c r="M286" s="239" t="s">
        <v>358</v>
      </c>
    </row>
    <row r="287" spans="1:250" s="16" customFormat="1" ht="13.5" customHeight="1" x14ac:dyDescent="0.15">
      <c r="B287" s="96"/>
      <c r="C287" s="96"/>
      <c r="D287" s="96"/>
      <c r="E287" s="96"/>
      <c r="F287" s="96"/>
      <c r="G287" s="96"/>
      <c r="H287" s="96"/>
      <c r="I287" s="96"/>
      <c r="J287" s="96"/>
      <c r="K287" s="96"/>
      <c r="L287" s="96"/>
      <c r="M287" s="96"/>
    </row>
    <row r="288" spans="1:250" s="16" customFormat="1" ht="13.5" customHeight="1" x14ac:dyDescent="0.15">
      <c r="B288" s="96"/>
      <c r="C288" s="96"/>
      <c r="D288" s="96"/>
      <c r="E288" s="96"/>
      <c r="F288" s="96"/>
      <c r="G288" s="96"/>
      <c r="H288" s="96"/>
      <c r="I288" s="96"/>
      <c r="J288" s="96"/>
      <c r="K288" s="96"/>
      <c r="L288" s="96"/>
      <c r="M288" s="96"/>
    </row>
    <row r="289" spans="2:13" s="16" customFormat="1" ht="13.5" customHeight="1" x14ac:dyDescent="0.15">
      <c r="B289" s="96"/>
      <c r="C289" s="96"/>
      <c r="D289" s="96"/>
      <c r="E289" s="96"/>
      <c r="F289" s="96"/>
      <c r="G289" s="96"/>
      <c r="H289" s="96"/>
      <c r="I289" s="96"/>
      <c r="J289" s="96"/>
      <c r="K289" s="96"/>
      <c r="L289" s="96"/>
      <c r="M289" s="96"/>
    </row>
    <row r="290" spans="2:13" s="16" customFormat="1" ht="13.5" customHeight="1" x14ac:dyDescent="0.15">
      <c r="B290" s="96"/>
      <c r="C290" s="96"/>
      <c r="D290" s="96"/>
      <c r="E290" s="96"/>
      <c r="F290" s="96"/>
      <c r="G290" s="96"/>
      <c r="H290" s="96"/>
      <c r="I290" s="96"/>
      <c r="J290" s="96"/>
      <c r="K290" s="96"/>
      <c r="L290" s="96"/>
      <c r="M290" s="96"/>
    </row>
    <row r="291" spans="2:13" s="16" customFormat="1" ht="13.5" customHeight="1" x14ac:dyDescent="0.15">
      <c r="B291" s="96"/>
      <c r="C291" s="96"/>
      <c r="D291" s="96"/>
      <c r="E291" s="96"/>
      <c r="F291" s="96"/>
      <c r="G291" s="96"/>
      <c r="H291" s="96"/>
      <c r="I291" s="96"/>
      <c r="J291" s="96"/>
      <c r="K291" s="96"/>
      <c r="L291" s="96"/>
      <c r="M291" s="96"/>
    </row>
    <row r="292" spans="2:13" s="16" customFormat="1" ht="13.5" customHeight="1" x14ac:dyDescent="0.15">
      <c r="B292" s="96"/>
      <c r="C292" s="96"/>
      <c r="D292" s="96"/>
      <c r="E292" s="96"/>
      <c r="F292" s="96"/>
      <c r="G292" s="96"/>
      <c r="H292" s="96"/>
      <c r="I292" s="96"/>
      <c r="J292" s="96"/>
      <c r="K292" s="96"/>
      <c r="L292" s="96"/>
      <c r="M292" s="96"/>
    </row>
    <row r="293" spans="2:13" s="16" customFormat="1" ht="13.5" customHeight="1" x14ac:dyDescent="0.15">
      <c r="B293" s="96"/>
      <c r="C293" s="96"/>
      <c r="D293" s="96"/>
      <c r="E293" s="96"/>
      <c r="F293" s="96"/>
      <c r="G293" s="96"/>
      <c r="H293" s="96"/>
      <c r="I293" s="96"/>
      <c r="J293" s="96"/>
      <c r="K293" s="96"/>
      <c r="L293" s="96"/>
      <c r="M293" s="96"/>
    </row>
    <row r="294" spans="2:13" s="16" customFormat="1" ht="13.5" customHeight="1" x14ac:dyDescent="0.15">
      <c r="B294" s="96"/>
      <c r="C294" s="96"/>
      <c r="D294" s="96"/>
      <c r="E294" s="96"/>
      <c r="F294" s="96"/>
      <c r="G294" s="96"/>
      <c r="H294" s="96"/>
      <c r="I294" s="96"/>
      <c r="J294" s="96"/>
      <c r="K294" s="96"/>
      <c r="L294" s="96"/>
      <c r="M294" s="96"/>
    </row>
    <row r="295" spans="2:13" s="16" customFormat="1" ht="13.5" customHeight="1" x14ac:dyDescent="0.15">
      <c r="B295" s="96"/>
      <c r="C295" s="96"/>
      <c r="D295" s="96"/>
      <c r="E295" s="96"/>
      <c r="F295" s="96"/>
      <c r="G295" s="96"/>
      <c r="H295" s="96"/>
      <c r="I295" s="96"/>
      <c r="J295" s="96"/>
      <c r="K295" s="96"/>
      <c r="L295" s="96"/>
      <c r="M295" s="96"/>
    </row>
    <row r="296" spans="2:13" s="16" customFormat="1" ht="13.5" customHeight="1" x14ac:dyDescent="0.15">
      <c r="B296" s="96"/>
      <c r="C296" s="96"/>
      <c r="D296" s="96"/>
      <c r="E296" s="96"/>
      <c r="F296" s="96"/>
      <c r="G296" s="96"/>
      <c r="H296" s="96"/>
      <c r="I296" s="96"/>
      <c r="J296" s="96"/>
      <c r="K296" s="96"/>
      <c r="L296" s="96"/>
      <c r="M296" s="96"/>
    </row>
    <row r="297" spans="2:13" s="16" customFormat="1" ht="13.5" customHeight="1" x14ac:dyDescent="0.15">
      <c r="B297" s="96"/>
      <c r="C297" s="96"/>
      <c r="D297" s="96"/>
      <c r="E297" s="96"/>
      <c r="F297" s="96"/>
      <c r="G297" s="96"/>
      <c r="H297" s="96"/>
      <c r="I297" s="96"/>
      <c r="J297" s="96"/>
      <c r="K297" s="96"/>
      <c r="L297" s="96"/>
      <c r="M297" s="96"/>
    </row>
    <row r="298" spans="2:13" s="16" customFormat="1" ht="13.5" customHeight="1" x14ac:dyDescent="0.15">
      <c r="B298" s="96"/>
      <c r="C298" s="96"/>
      <c r="D298" s="96"/>
      <c r="E298" s="96"/>
      <c r="F298" s="96"/>
      <c r="G298" s="96"/>
      <c r="H298" s="96"/>
      <c r="I298" s="96"/>
      <c r="J298" s="96"/>
      <c r="K298" s="96"/>
      <c r="L298" s="96"/>
      <c r="M298" s="96"/>
    </row>
    <row r="299" spans="2:13" s="16" customFormat="1" ht="13.5" customHeight="1" x14ac:dyDescent="0.15">
      <c r="B299" s="96"/>
      <c r="C299" s="96"/>
      <c r="D299" s="96"/>
      <c r="E299" s="96"/>
      <c r="F299" s="96"/>
      <c r="G299" s="96"/>
      <c r="H299" s="96"/>
      <c r="I299" s="96"/>
      <c r="J299" s="96"/>
      <c r="K299" s="96"/>
      <c r="L299" s="96"/>
      <c r="M299" s="96"/>
    </row>
    <row r="300" spans="2:13" s="16" customFormat="1" ht="13.5" customHeight="1" x14ac:dyDescent="0.15">
      <c r="B300" s="96"/>
      <c r="C300" s="96"/>
      <c r="D300" s="96"/>
      <c r="E300" s="96"/>
      <c r="F300" s="96"/>
      <c r="G300" s="96"/>
      <c r="H300" s="96"/>
      <c r="I300" s="96"/>
      <c r="J300" s="96"/>
      <c r="K300" s="96"/>
      <c r="L300" s="96"/>
      <c r="M300" s="96"/>
    </row>
    <row r="301" spans="2:13" s="16" customFormat="1" ht="13.5" customHeight="1" x14ac:dyDescent="0.15">
      <c r="B301" s="96"/>
      <c r="C301" s="96"/>
      <c r="D301" s="96"/>
      <c r="E301" s="96"/>
      <c r="F301" s="96"/>
      <c r="G301" s="96"/>
      <c r="H301" s="96"/>
      <c r="I301" s="96"/>
      <c r="J301" s="96"/>
      <c r="K301" s="96"/>
      <c r="L301" s="96"/>
      <c r="M301" s="96"/>
    </row>
    <row r="302" spans="2:13" s="16" customFormat="1" ht="13.5" customHeight="1" x14ac:dyDescent="0.15">
      <c r="B302" s="96"/>
      <c r="C302" s="96"/>
      <c r="D302" s="96"/>
      <c r="E302" s="96"/>
      <c r="F302" s="96"/>
      <c r="G302" s="96"/>
      <c r="H302" s="96"/>
      <c r="I302" s="96"/>
      <c r="J302" s="96"/>
      <c r="K302" s="96"/>
      <c r="L302" s="96"/>
      <c r="M302" s="96"/>
    </row>
    <row r="303" spans="2:13" s="16" customFormat="1" ht="13.5" customHeight="1" x14ac:dyDescent="0.15">
      <c r="B303" s="96"/>
      <c r="C303" s="96"/>
      <c r="D303" s="96"/>
      <c r="E303" s="96"/>
      <c r="F303" s="96"/>
      <c r="G303" s="96"/>
      <c r="H303" s="96"/>
      <c r="I303" s="96"/>
      <c r="J303" s="96"/>
      <c r="K303" s="96"/>
      <c r="L303" s="96"/>
      <c r="M303" s="96"/>
    </row>
    <row r="304" spans="2:13" s="16" customFormat="1" ht="13.5" customHeight="1" x14ac:dyDescent="0.15">
      <c r="B304" s="96"/>
      <c r="C304" s="96"/>
      <c r="D304" s="96"/>
      <c r="E304" s="96"/>
      <c r="F304" s="96"/>
      <c r="G304" s="96"/>
      <c r="H304" s="96"/>
      <c r="I304" s="96"/>
      <c r="J304" s="96"/>
      <c r="K304" s="96"/>
      <c r="L304" s="96"/>
      <c r="M304" s="96"/>
    </row>
    <row r="305" spans="2:13" s="16" customFormat="1" ht="13.5" customHeight="1" x14ac:dyDescent="0.15">
      <c r="B305" s="96"/>
      <c r="C305" s="96"/>
      <c r="D305" s="96"/>
      <c r="E305" s="96"/>
      <c r="F305" s="96"/>
      <c r="G305" s="96"/>
      <c r="H305" s="96"/>
      <c r="I305" s="96"/>
      <c r="J305" s="96"/>
      <c r="K305" s="96"/>
      <c r="L305" s="96"/>
      <c r="M305" s="96"/>
    </row>
    <row r="306" spans="2:13" s="16" customFormat="1" ht="13.5" customHeight="1" x14ac:dyDescent="0.15">
      <c r="B306" s="96"/>
      <c r="C306" s="96"/>
      <c r="D306" s="96"/>
      <c r="E306" s="96"/>
      <c r="F306" s="96"/>
      <c r="G306" s="96"/>
      <c r="H306" s="96"/>
      <c r="I306" s="96"/>
      <c r="J306" s="96"/>
      <c r="K306" s="96"/>
      <c r="L306" s="96"/>
      <c r="M306" s="96"/>
    </row>
    <row r="307" spans="2:13" s="16" customFormat="1" ht="13.5" customHeight="1" x14ac:dyDescent="0.15">
      <c r="B307" s="96"/>
      <c r="C307" s="96"/>
      <c r="D307" s="96"/>
      <c r="E307" s="96"/>
      <c r="F307" s="96"/>
      <c r="G307" s="96"/>
      <c r="H307" s="96"/>
      <c r="I307" s="96"/>
      <c r="J307" s="96"/>
      <c r="K307" s="96"/>
      <c r="L307" s="96"/>
      <c r="M307" s="96"/>
    </row>
    <row r="308" spans="2:13" s="16" customFormat="1" ht="13.5" customHeight="1" x14ac:dyDescent="0.15">
      <c r="B308" s="96"/>
      <c r="C308" s="96"/>
      <c r="D308" s="96"/>
      <c r="E308" s="96"/>
      <c r="F308" s="96"/>
      <c r="G308" s="96"/>
      <c r="H308" s="96"/>
      <c r="I308" s="96"/>
      <c r="J308" s="96"/>
      <c r="K308" s="96"/>
      <c r="L308" s="96"/>
      <c r="M308" s="96"/>
    </row>
    <row r="309" spans="2:13" s="16" customFormat="1" ht="13.5" customHeight="1" x14ac:dyDescent="0.15">
      <c r="B309" s="96"/>
      <c r="C309" s="96"/>
      <c r="D309" s="96"/>
      <c r="E309" s="96"/>
      <c r="F309" s="96"/>
      <c r="G309" s="96"/>
      <c r="H309" s="96"/>
      <c r="I309" s="96"/>
      <c r="J309" s="96"/>
      <c r="K309" s="96"/>
      <c r="L309" s="96"/>
      <c r="M309" s="96"/>
    </row>
    <row r="310" spans="2:13" s="16" customFormat="1" ht="13.5" customHeight="1" x14ac:dyDescent="0.15">
      <c r="B310" s="96"/>
      <c r="C310" s="96"/>
      <c r="D310" s="96"/>
      <c r="E310" s="96"/>
      <c r="F310" s="96"/>
      <c r="G310" s="96"/>
      <c r="H310" s="96"/>
      <c r="I310" s="96"/>
      <c r="J310" s="96"/>
      <c r="K310" s="96"/>
      <c r="L310" s="96"/>
      <c r="M310" s="96"/>
    </row>
    <row r="311" spans="2:13" s="16" customFormat="1" ht="13.5" customHeight="1" x14ac:dyDescent="0.15">
      <c r="B311" s="96"/>
      <c r="C311" s="96"/>
      <c r="D311" s="96"/>
      <c r="E311" s="96"/>
      <c r="F311" s="96"/>
      <c r="G311" s="96"/>
      <c r="H311" s="96"/>
      <c r="I311" s="96"/>
      <c r="J311" s="96"/>
      <c r="K311" s="96"/>
      <c r="L311" s="96"/>
      <c r="M311" s="96"/>
    </row>
    <row r="312" spans="2:13" s="16" customFormat="1" ht="13.5" customHeight="1" x14ac:dyDescent="0.15">
      <c r="B312" s="96"/>
      <c r="C312" s="96"/>
      <c r="D312" s="96"/>
      <c r="E312" s="96"/>
      <c r="F312" s="96"/>
      <c r="G312" s="96"/>
      <c r="H312" s="96"/>
      <c r="I312" s="96"/>
      <c r="J312" s="96"/>
      <c r="K312" s="96"/>
      <c r="L312" s="96"/>
      <c r="M312" s="96"/>
    </row>
    <row r="313" spans="2:13" s="16" customFormat="1" ht="13.5" customHeight="1" x14ac:dyDescent="0.15">
      <c r="B313" s="96"/>
      <c r="C313" s="96"/>
      <c r="D313" s="96"/>
      <c r="E313" s="96"/>
      <c r="F313" s="96"/>
      <c r="G313" s="96"/>
      <c r="H313" s="96"/>
      <c r="I313" s="96"/>
      <c r="J313" s="96"/>
      <c r="K313" s="96"/>
      <c r="L313" s="96"/>
      <c r="M313" s="96"/>
    </row>
    <row r="314" spans="2:13" s="16" customFormat="1" ht="13.5" customHeight="1" x14ac:dyDescent="0.15">
      <c r="B314" s="96"/>
      <c r="C314" s="96"/>
      <c r="D314" s="96"/>
      <c r="E314" s="96"/>
      <c r="F314" s="96"/>
      <c r="G314" s="96"/>
      <c r="H314" s="96"/>
      <c r="I314" s="96"/>
      <c r="J314" s="96"/>
      <c r="K314" s="96"/>
      <c r="L314" s="96"/>
      <c r="M314" s="96"/>
    </row>
    <row r="315" spans="2:13" s="16" customFormat="1" ht="13.5" customHeight="1" x14ac:dyDescent="0.15">
      <c r="B315" s="96"/>
      <c r="C315" s="96"/>
      <c r="D315" s="96"/>
      <c r="E315" s="96"/>
      <c r="F315" s="96"/>
      <c r="G315" s="96"/>
      <c r="H315" s="96"/>
      <c r="I315" s="96"/>
      <c r="J315" s="96"/>
      <c r="K315" s="96"/>
      <c r="L315" s="96"/>
      <c r="M315" s="96"/>
    </row>
    <row r="316" spans="2:13" s="16" customFormat="1" ht="13.5" customHeight="1" x14ac:dyDescent="0.15">
      <c r="B316" s="96"/>
      <c r="C316" s="96"/>
      <c r="D316" s="96"/>
      <c r="E316" s="96"/>
      <c r="F316" s="96"/>
      <c r="G316" s="96"/>
      <c r="H316" s="96"/>
      <c r="I316" s="96"/>
      <c r="J316" s="96"/>
      <c r="K316" s="96"/>
      <c r="L316" s="96"/>
      <c r="M316" s="96"/>
    </row>
    <row r="317" spans="2:13" s="16" customFormat="1" ht="13.5" customHeight="1" x14ac:dyDescent="0.15">
      <c r="B317" s="96"/>
      <c r="C317" s="96"/>
      <c r="D317" s="96"/>
      <c r="E317" s="96"/>
      <c r="F317" s="96"/>
      <c r="G317" s="96"/>
      <c r="H317" s="96"/>
      <c r="I317" s="96"/>
      <c r="J317" s="96"/>
      <c r="K317" s="96"/>
      <c r="L317" s="96"/>
      <c r="M317" s="96"/>
    </row>
    <row r="318" spans="2:13" s="16" customFormat="1" ht="13.5" customHeight="1" x14ac:dyDescent="0.15">
      <c r="B318" s="96"/>
      <c r="C318" s="96"/>
      <c r="D318" s="96"/>
      <c r="E318" s="96"/>
      <c r="F318" s="96"/>
      <c r="G318" s="96"/>
      <c r="H318" s="96"/>
      <c r="I318" s="96"/>
      <c r="J318" s="96"/>
      <c r="K318" s="96"/>
      <c r="L318" s="96"/>
      <c r="M318" s="96"/>
    </row>
    <row r="319" spans="2:13" s="16" customFormat="1" ht="13.5" customHeight="1" x14ac:dyDescent="0.15">
      <c r="B319" s="96"/>
      <c r="C319" s="96"/>
      <c r="D319" s="96"/>
      <c r="E319" s="96"/>
      <c r="F319" s="96"/>
      <c r="G319" s="96"/>
      <c r="H319" s="96"/>
      <c r="I319" s="96"/>
      <c r="J319" s="96"/>
      <c r="K319" s="96"/>
      <c r="L319" s="96"/>
      <c r="M319" s="96"/>
    </row>
    <row r="320" spans="2:13" s="16" customFormat="1" ht="13.5" customHeight="1" x14ac:dyDescent="0.15">
      <c r="B320" s="96"/>
      <c r="C320" s="96"/>
      <c r="D320" s="96"/>
      <c r="E320" s="96"/>
      <c r="F320" s="96"/>
      <c r="G320" s="96"/>
      <c r="H320" s="96"/>
      <c r="I320" s="96"/>
      <c r="J320" s="96"/>
      <c r="K320" s="96"/>
      <c r="L320" s="96"/>
      <c r="M320" s="96"/>
    </row>
    <row r="321" spans="2:13" s="16" customFormat="1" ht="13.5" customHeight="1" x14ac:dyDescent="0.15">
      <c r="B321" s="96"/>
      <c r="C321" s="96"/>
      <c r="D321" s="96"/>
      <c r="E321" s="96"/>
      <c r="F321" s="96"/>
      <c r="G321" s="96"/>
      <c r="H321" s="96"/>
      <c r="I321" s="96"/>
      <c r="J321" s="96"/>
      <c r="K321" s="96"/>
      <c r="L321" s="96"/>
      <c r="M321" s="96"/>
    </row>
    <row r="322" spans="2:13" s="16" customFormat="1" ht="13.5" customHeight="1" x14ac:dyDescent="0.15">
      <c r="B322" s="96"/>
      <c r="C322" s="96"/>
      <c r="D322" s="96"/>
      <c r="E322" s="96"/>
      <c r="F322" s="96"/>
      <c r="G322" s="96"/>
      <c r="H322" s="96"/>
      <c r="I322" s="96"/>
      <c r="J322" s="96"/>
      <c r="K322" s="96"/>
      <c r="L322" s="96"/>
      <c r="M322" s="96"/>
    </row>
    <row r="323" spans="2:13" s="16" customFormat="1" ht="13.5" customHeight="1" x14ac:dyDescent="0.15">
      <c r="B323" s="96"/>
      <c r="C323" s="96"/>
      <c r="D323" s="96"/>
      <c r="E323" s="96"/>
      <c r="F323" s="96"/>
      <c r="G323" s="96"/>
      <c r="H323" s="96"/>
      <c r="I323" s="96"/>
      <c r="J323" s="96"/>
      <c r="K323" s="96"/>
      <c r="L323" s="96"/>
      <c r="M323" s="96"/>
    </row>
    <row r="324" spans="2:13" s="16" customFormat="1" ht="13.5" customHeight="1" x14ac:dyDescent="0.15">
      <c r="B324" s="96"/>
      <c r="C324" s="96"/>
      <c r="D324" s="96"/>
      <c r="E324" s="96"/>
      <c r="F324" s="96"/>
      <c r="G324" s="96"/>
      <c r="H324" s="96"/>
      <c r="I324" s="96"/>
      <c r="J324" s="96"/>
      <c r="K324" s="96"/>
      <c r="L324" s="96"/>
      <c r="M324" s="96"/>
    </row>
    <row r="325" spans="2:13" s="16" customFormat="1" ht="13.5" customHeight="1" x14ac:dyDescent="0.15">
      <c r="B325" s="96"/>
      <c r="C325" s="96"/>
      <c r="D325" s="96"/>
      <c r="E325" s="96"/>
      <c r="F325" s="96"/>
      <c r="G325" s="96"/>
      <c r="H325" s="96"/>
      <c r="I325" s="96"/>
      <c r="J325" s="96"/>
      <c r="K325" s="96"/>
      <c r="L325" s="96"/>
      <c r="M325" s="96"/>
    </row>
    <row r="326" spans="2:13" s="16" customFormat="1" ht="13.5" customHeight="1" x14ac:dyDescent="0.15">
      <c r="B326" s="96"/>
      <c r="C326" s="96"/>
      <c r="D326" s="96"/>
      <c r="E326" s="96"/>
      <c r="F326" s="96"/>
      <c r="G326" s="96"/>
      <c r="H326" s="96"/>
      <c r="I326" s="96"/>
      <c r="J326" s="96"/>
      <c r="K326" s="96"/>
      <c r="L326" s="96"/>
      <c r="M326" s="96"/>
    </row>
    <row r="327" spans="2:13" s="16" customFormat="1" ht="13.5" customHeight="1" x14ac:dyDescent="0.15">
      <c r="B327" s="96"/>
      <c r="C327" s="96"/>
      <c r="D327" s="96"/>
      <c r="E327" s="96"/>
      <c r="F327" s="96"/>
      <c r="G327" s="96"/>
      <c r="H327" s="96"/>
      <c r="I327" s="96"/>
      <c r="J327" s="96"/>
      <c r="K327" s="96"/>
      <c r="L327" s="96"/>
      <c r="M327" s="96"/>
    </row>
    <row r="328" spans="2:13" s="16" customFormat="1" ht="13.5" customHeight="1" x14ac:dyDescent="0.15">
      <c r="B328" s="96"/>
      <c r="C328" s="96"/>
      <c r="D328" s="96"/>
      <c r="E328" s="96"/>
      <c r="F328" s="96"/>
      <c r="G328" s="96"/>
      <c r="H328" s="96"/>
      <c r="I328" s="96"/>
      <c r="J328" s="96"/>
      <c r="K328" s="96"/>
      <c r="L328" s="96"/>
      <c r="M328" s="96"/>
    </row>
    <row r="329" spans="2:13" s="16" customFormat="1" ht="13.5" customHeight="1" x14ac:dyDescent="0.15">
      <c r="B329" s="96"/>
      <c r="C329" s="96"/>
      <c r="D329" s="96"/>
      <c r="E329" s="96"/>
      <c r="F329" s="96"/>
      <c r="G329" s="96"/>
      <c r="H329" s="96"/>
      <c r="I329" s="96"/>
      <c r="J329" s="96"/>
      <c r="K329" s="96"/>
      <c r="L329" s="96"/>
      <c r="M329" s="96"/>
    </row>
    <row r="330" spans="2:13" s="16" customFormat="1" ht="13.5" customHeight="1" x14ac:dyDescent="0.15">
      <c r="B330" s="96"/>
      <c r="C330" s="96"/>
      <c r="D330" s="96"/>
      <c r="E330" s="96"/>
      <c r="F330" s="96"/>
      <c r="G330" s="96"/>
      <c r="H330" s="96"/>
      <c r="I330" s="96"/>
      <c r="J330" s="96"/>
      <c r="K330" s="96"/>
      <c r="L330" s="96"/>
      <c r="M330" s="96"/>
    </row>
    <row r="331" spans="2:13" s="16" customFormat="1" ht="13.5" customHeight="1" x14ac:dyDescent="0.15">
      <c r="B331" s="96"/>
      <c r="C331" s="96"/>
      <c r="D331" s="96"/>
      <c r="E331" s="96"/>
      <c r="F331" s="96"/>
      <c r="G331" s="96"/>
      <c r="H331" s="96"/>
      <c r="I331" s="96"/>
      <c r="J331" s="96"/>
      <c r="K331" s="96"/>
      <c r="L331" s="96"/>
      <c r="M331" s="96"/>
    </row>
    <row r="332" spans="2:13" s="16" customFormat="1" ht="13.5" customHeight="1" x14ac:dyDescent="0.15">
      <c r="B332" s="96"/>
      <c r="C332" s="96"/>
      <c r="D332" s="96"/>
      <c r="E332" s="96"/>
      <c r="F332" s="96"/>
      <c r="G332" s="96"/>
      <c r="H332" s="96"/>
      <c r="I332" s="96"/>
      <c r="J332" s="96"/>
      <c r="K332" s="96"/>
      <c r="L332" s="96"/>
      <c r="M332" s="96"/>
    </row>
    <row r="333" spans="2:13" s="16" customFormat="1" ht="13.5" customHeight="1" x14ac:dyDescent="0.15">
      <c r="B333" s="96"/>
      <c r="C333" s="96"/>
      <c r="D333" s="96"/>
      <c r="E333" s="96"/>
      <c r="F333" s="96"/>
      <c r="G333" s="96"/>
      <c r="H333" s="96"/>
      <c r="I333" s="96"/>
      <c r="J333" s="96"/>
      <c r="K333" s="96"/>
      <c r="L333" s="96"/>
      <c r="M333" s="96"/>
    </row>
    <row r="334" spans="2:13" s="16" customFormat="1" ht="13.5" customHeight="1" x14ac:dyDescent="0.15">
      <c r="B334" s="96"/>
      <c r="C334" s="96"/>
      <c r="D334" s="96"/>
      <c r="E334" s="96"/>
      <c r="F334" s="96"/>
      <c r="G334" s="96"/>
      <c r="H334" s="96"/>
      <c r="I334" s="96"/>
      <c r="J334" s="96"/>
      <c r="K334" s="96"/>
      <c r="L334" s="96"/>
      <c r="M334" s="96"/>
    </row>
    <row r="335" spans="2:13" s="16" customFormat="1" ht="13.5" customHeight="1" x14ac:dyDescent="0.15">
      <c r="B335" s="96"/>
      <c r="C335" s="96"/>
      <c r="D335" s="96"/>
      <c r="E335" s="96"/>
      <c r="F335" s="96"/>
      <c r="G335" s="96"/>
      <c r="H335" s="96"/>
      <c r="I335" s="96"/>
      <c r="J335" s="96"/>
      <c r="K335" s="96"/>
      <c r="L335" s="96"/>
      <c r="M335" s="96"/>
    </row>
    <row r="336" spans="2:13" s="16" customFormat="1" ht="13.5" customHeight="1" x14ac:dyDescent="0.15">
      <c r="B336" s="96"/>
      <c r="C336" s="96"/>
      <c r="D336" s="96"/>
      <c r="E336" s="96"/>
      <c r="F336" s="96"/>
      <c r="G336" s="96"/>
      <c r="H336" s="96"/>
      <c r="I336" s="96"/>
      <c r="J336" s="96"/>
      <c r="K336" s="96"/>
      <c r="L336" s="96"/>
      <c r="M336" s="96"/>
    </row>
    <row r="337" spans="2:13" s="16" customFormat="1" ht="13.5" customHeight="1" x14ac:dyDescent="0.15">
      <c r="B337" s="96"/>
      <c r="C337" s="96"/>
      <c r="D337" s="96"/>
      <c r="E337" s="96"/>
      <c r="F337" s="96"/>
      <c r="G337" s="96"/>
      <c r="H337" s="96"/>
      <c r="I337" s="96"/>
      <c r="J337" s="96"/>
      <c r="K337" s="96"/>
      <c r="L337" s="96"/>
      <c r="M337" s="96"/>
    </row>
    <row r="338" spans="2:13" s="16" customFormat="1" ht="13.5" customHeight="1" x14ac:dyDescent="0.15">
      <c r="B338" s="96"/>
      <c r="C338" s="96"/>
      <c r="D338" s="96"/>
      <c r="E338" s="96"/>
      <c r="F338" s="96"/>
      <c r="G338" s="96"/>
      <c r="H338" s="96"/>
      <c r="I338" s="96"/>
      <c r="J338" s="96"/>
      <c r="K338" s="96"/>
      <c r="L338" s="96"/>
      <c r="M338" s="96"/>
    </row>
    <row r="339" spans="2:13" s="16" customFormat="1" ht="13.5" customHeight="1" x14ac:dyDescent="0.15">
      <c r="B339" s="96"/>
      <c r="C339" s="96"/>
      <c r="D339" s="96"/>
      <c r="E339" s="96"/>
      <c r="F339" s="96"/>
      <c r="G339" s="96"/>
      <c r="H339" s="96"/>
      <c r="I339" s="96"/>
      <c r="J339" s="96"/>
      <c r="K339" s="96"/>
      <c r="L339" s="96"/>
      <c r="M339" s="96"/>
    </row>
    <row r="340" spans="2:13" s="16" customFormat="1" ht="13.5" customHeight="1" x14ac:dyDescent="0.15">
      <c r="B340" s="96"/>
      <c r="C340" s="96"/>
      <c r="D340" s="96"/>
      <c r="E340" s="96"/>
      <c r="F340" s="96"/>
      <c r="G340" s="96"/>
      <c r="H340" s="96"/>
      <c r="I340" s="96"/>
      <c r="J340" s="96"/>
      <c r="K340" s="96"/>
      <c r="L340" s="96"/>
      <c r="M340" s="96"/>
    </row>
    <row r="341" spans="2:13" s="16" customFormat="1" ht="13.5" customHeight="1" x14ac:dyDescent="0.15">
      <c r="B341" s="96"/>
      <c r="C341" s="96"/>
      <c r="D341" s="96"/>
      <c r="E341" s="96"/>
      <c r="F341" s="96"/>
      <c r="G341" s="96"/>
      <c r="H341" s="96"/>
      <c r="I341" s="96"/>
      <c r="J341" s="96"/>
      <c r="K341" s="96"/>
      <c r="L341" s="96"/>
      <c r="M341" s="96"/>
    </row>
    <row r="342" spans="2:13" s="16" customFormat="1" ht="13.5" customHeight="1" x14ac:dyDescent="0.15">
      <c r="B342" s="96"/>
      <c r="C342" s="96"/>
      <c r="D342" s="96"/>
      <c r="E342" s="96"/>
      <c r="F342" s="96"/>
      <c r="G342" s="96"/>
      <c r="H342" s="96"/>
      <c r="I342" s="96"/>
      <c r="J342" s="96"/>
      <c r="K342" s="96"/>
      <c r="L342" s="96"/>
      <c r="M342" s="96"/>
    </row>
    <row r="343" spans="2:13" s="16" customFormat="1" ht="13.5" customHeight="1" x14ac:dyDescent="0.15">
      <c r="B343" s="96"/>
      <c r="C343" s="96"/>
      <c r="D343" s="96"/>
      <c r="E343" s="96"/>
      <c r="F343" s="96"/>
      <c r="G343" s="96"/>
      <c r="H343" s="96"/>
      <c r="I343" s="96"/>
      <c r="J343" s="96"/>
      <c r="K343" s="96"/>
      <c r="L343" s="96"/>
      <c r="M343" s="96"/>
    </row>
    <row r="344" spans="2:13" s="16" customFormat="1" ht="13.5" customHeight="1" x14ac:dyDescent="0.15">
      <c r="B344" s="96"/>
      <c r="C344" s="96"/>
      <c r="D344" s="96"/>
      <c r="E344" s="96"/>
      <c r="F344" s="96"/>
      <c r="G344" s="96"/>
      <c r="H344" s="96"/>
      <c r="I344" s="96"/>
      <c r="J344" s="96"/>
      <c r="K344" s="96"/>
      <c r="L344" s="96"/>
      <c r="M344" s="96"/>
    </row>
    <row r="345" spans="2:13" s="16" customFormat="1" ht="13.5" customHeight="1" x14ac:dyDescent="0.15">
      <c r="B345" s="96"/>
      <c r="C345" s="96"/>
      <c r="D345" s="96"/>
      <c r="E345" s="96"/>
      <c r="F345" s="96"/>
      <c r="G345" s="96"/>
      <c r="H345" s="96"/>
      <c r="I345" s="96"/>
      <c r="J345" s="96"/>
      <c r="K345" s="96"/>
      <c r="L345" s="96"/>
      <c r="M345" s="96"/>
    </row>
    <row r="346" spans="2:13" s="16" customFormat="1" ht="13.5" hidden="1" customHeight="1" x14ac:dyDescent="0.15">
      <c r="B346" s="47" t="s">
        <v>1275</v>
      </c>
      <c r="C346" s="96"/>
      <c r="D346" s="96"/>
      <c r="E346" s="96"/>
      <c r="F346" s="96"/>
      <c r="G346" s="96"/>
      <c r="H346" s="96"/>
      <c r="I346" s="96"/>
      <c r="J346" s="96"/>
      <c r="K346" s="96"/>
    </row>
    <row r="347" spans="2:13" s="16" customFormat="1" ht="14.25" hidden="1" customHeight="1" x14ac:dyDescent="0.15">
      <c r="B347" s="47" t="s">
        <v>1276</v>
      </c>
      <c r="C347" s="96"/>
      <c r="D347" s="96"/>
      <c r="E347" s="96"/>
      <c r="F347" s="96"/>
      <c r="G347" s="96"/>
      <c r="H347" s="96"/>
      <c r="I347" s="96"/>
      <c r="J347" s="96"/>
      <c r="K347" s="96"/>
    </row>
    <row r="348" spans="2:13" s="16" customFormat="1" ht="13.5" hidden="1" customHeight="1" x14ac:dyDescent="0.15">
      <c r="B348" s="96"/>
      <c r="C348" s="96"/>
      <c r="D348" s="96"/>
      <c r="E348" s="96"/>
      <c r="F348" s="96"/>
      <c r="G348" s="96"/>
      <c r="H348" s="96"/>
      <c r="I348" s="96"/>
      <c r="J348" s="96"/>
      <c r="K348" s="96"/>
    </row>
    <row r="349" spans="2:13" s="16" customFormat="1" ht="13.5" hidden="1" customHeight="1" x14ac:dyDescent="0.15">
      <c r="B349" s="96"/>
      <c r="C349" s="96"/>
      <c r="D349" s="96"/>
      <c r="E349" s="96"/>
      <c r="F349" s="96"/>
      <c r="G349" s="96"/>
      <c r="H349" s="96"/>
      <c r="I349" s="96"/>
      <c r="J349" s="96"/>
      <c r="K349" s="96"/>
    </row>
    <row r="350" spans="2:13" s="16" customFormat="1" ht="13.5" hidden="1" customHeight="1" x14ac:dyDescent="0.15">
      <c r="B350" s="96"/>
      <c r="C350" s="96"/>
      <c r="D350" s="96"/>
      <c r="E350" s="96"/>
      <c r="F350" s="96"/>
      <c r="G350" s="96"/>
      <c r="H350" s="96"/>
      <c r="I350" s="96"/>
      <c r="J350" s="96"/>
      <c r="K350" s="96"/>
    </row>
    <row r="351" spans="2:13" s="16" customFormat="1" ht="13.5" hidden="1" customHeight="1" x14ac:dyDescent="0.15">
      <c r="B351" s="96"/>
      <c r="C351" s="96"/>
      <c r="D351" s="96"/>
      <c r="E351" s="96"/>
      <c r="F351" s="96"/>
      <c r="G351" s="96"/>
      <c r="H351" s="96"/>
      <c r="I351" s="96"/>
      <c r="J351" s="96"/>
      <c r="K351" s="96"/>
    </row>
    <row r="352" spans="2:13" s="16" customFormat="1" ht="13.5" hidden="1" customHeight="1" x14ac:dyDescent="0.15">
      <c r="B352" s="96"/>
      <c r="C352" s="96"/>
      <c r="D352" s="96"/>
      <c r="E352" s="96"/>
      <c r="F352" s="96"/>
      <c r="G352" s="96"/>
      <c r="H352" s="96"/>
      <c r="I352" s="96"/>
      <c r="J352" s="96"/>
      <c r="K352" s="96"/>
    </row>
    <row r="353" spans="2:13" s="16" customFormat="1" ht="13.5" hidden="1" customHeight="1" x14ac:dyDescent="0.15">
      <c r="B353" s="96"/>
      <c r="C353" s="96"/>
      <c r="D353" s="96"/>
      <c r="E353" s="96"/>
      <c r="F353" s="96"/>
      <c r="G353" s="96"/>
      <c r="H353" s="96"/>
      <c r="I353" s="96"/>
      <c r="J353" s="96"/>
      <c r="K353" s="96"/>
    </row>
    <row r="354" spans="2:13" s="16" customFormat="1" ht="13.5" hidden="1" customHeight="1" x14ac:dyDescent="0.15">
      <c r="B354" s="96"/>
      <c r="C354" s="96"/>
      <c r="D354" s="96"/>
      <c r="E354" s="96"/>
      <c r="F354" s="96"/>
      <c r="G354" s="96"/>
      <c r="H354" s="96"/>
      <c r="I354" s="96"/>
      <c r="J354" s="96"/>
      <c r="K354" s="96"/>
    </row>
    <row r="355" spans="2:13" s="16" customFormat="1" ht="13.5" hidden="1" customHeight="1" x14ac:dyDescent="0.15">
      <c r="B355" s="19" t="s">
        <v>1278</v>
      </c>
      <c r="C355" s="96"/>
      <c r="D355" s="96"/>
      <c r="E355" s="96"/>
      <c r="F355" s="96"/>
      <c r="G355" s="96"/>
      <c r="H355" s="96"/>
      <c r="I355" s="96"/>
      <c r="J355" s="96"/>
      <c r="K355" s="96"/>
    </row>
    <row r="356" spans="2:13" s="16" customFormat="1" ht="13.5" hidden="1" customHeight="1" x14ac:dyDescent="0.15">
      <c r="B356" s="19" t="s">
        <v>1279</v>
      </c>
      <c r="C356" s="96"/>
      <c r="D356" s="96"/>
      <c r="E356" s="96"/>
      <c r="F356" s="96"/>
      <c r="G356" s="96"/>
      <c r="H356" s="96"/>
      <c r="I356" s="96"/>
      <c r="J356" s="96"/>
      <c r="K356" s="96"/>
    </row>
    <row r="357" spans="2:13" s="346" customFormat="1" ht="13.5" hidden="1" customHeight="1" x14ac:dyDescent="0.15">
      <c r="B357" s="1"/>
      <c r="D357" s="1"/>
      <c r="E357" s="1"/>
      <c r="F357" s="1"/>
      <c r="G357" s="1"/>
      <c r="H357" s="1"/>
      <c r="I357" s="1"/>
      <c r="J357" s="1"/>
      <c r="K357" s="1"/>
    </row>
    <row r="358" spans="2:13" s="2" customFormat="1" ht="13.5" hidden="1" customHeight="1" x14ac:dyDescent="0.15">
      <c r="B358" s="5">
        <v>3</v>
      </c>
      <c r="D358" s="5"/>
      <c r="E358" s="5"/>
      <c r="F358" s="5"/>
      <c r="G358" s="5"/>
      <c r="H358" s="5"/>
      <c r="I358" s="5"/>
      <c r="J358" s="5"/>
      <c r="K358" s="5"/>
    </row>
    <row r="359" spans="2:13" s="165" customFormat="1" ht="13.5" x14ac:dyDescent="0.15">
      <c r="B359" s="207"/>
      <c r="C359" s="207"/>
      <c r="D359" s="207"/>
      <c r="E359" s="207"/>
      <c r="F359" s="207"/>
      <c r="G359" s="207"/>
      <c r="H359" s="207"/>
      <c r="I359" s="207"/>
      <c r="J359" s="207"/>
      <c r="K359" s="207"/>
    </row>
    <row r="360" spans="2:13" s="165" customFormat="1" ht="13.5" x14ac:dyDescent="0.15">
      <c r="B360" s="207"/>
      <c r="C360" s="207"/>
      <c r="D360" s="207"/>
      <c r="E360" s="207"/>
      <c r="F360" s="207"/>
      <c r="G360" s="207"/>
      <c r="H360" s="207"/>
      <c r="I360" s="207"/>
      <c r="J360" s="207"/>
      <c r="K360" s="207"/>
    </row>
    <row r="361" spans="2:13" s="16" customFormat="1" ht="13.5" customHeight="1" x14ac:dyDescent="0.15">
      <c r="B361" s="96"/>
      <c r="C361" s="96"/>
      <c r="D361" s="96"/>
      <c r="E361" s="96"/>
      <c r="F361" s="96"/>
      <c r="G361" s="96"/>
      <c r="H361" s="96"/>
      <c r="I361" s="96"/>
      <c r="J361" s="96"/>
      <c r="K361" s="96"/>
    </row>
    <row r="362" spans="2:13" s="16" customFormat="1" ht="13.5" customHeight="1" x14ac:dyDescent="0.15">
      <c r="B362" s="96"/>
      <c r="C362" s="96"/>
      <c r="D362" s="96"/>
      <c r="E362" s="96"/>
      <c r="F362" s="96"/>
      <c r="G362" s="96"/>
      <c r="H362" s="96"/>
      <c r="I362" s="96"/>
      <c r="J362" s="96"/>
      <c r="K362" s="96"/>
    </row>
    <row r="363" spans="2:13" s="16" customFormat="1" ht="13.5" customHeight="1" x14ac:dyDescent="0.15">
      <c r="B363" s="96"/>
      <c r="C363" s="96"/>
      <c r="D363" s="96"/>
      <c r="E363" s="96"/>
      <c r="F363" s="96"/>
      <c r="G363" s="96"/>
      <c r="H363" s="96"/>
      <c r="I363" s="96"/>
      <c r="J363" s="96"/>
      <c r="K363" s="96"/>
    </row>
    <row r="364" spans="2:13" s="16" customFormat="1" ht="13.5" customHeight="1" x14ac:dyDescent="0.15">
      <c r="B364" s="96"/>
      <c r="C364" s="96"/>
      <c r="D364" s="96"/>
      <c r="E364" s="96"/>
      <c r="F364" s="96"/>
      <c r="G364" s="96"/>
      <c r="H364" s="96"/>
      <c r="I364" s="96"/>
      <c r="J364" s="96"/>
      <c r="K364" s="96"/>
    </row>
    <row r="365" spans="2:13" s="16" customFormat="1" ht="13.5" customHeight="1" x14ac:dyDescent="0.15">
      <c r="B365" s="96"/>
      <c r="C365" s="96"/>
      <c r="D365" s="96"/>
      <c r="E365" s="96"/>
      <c r="F365" s="96"/>
      <c r="G365" s="96"/>
      <c r="H365" s="96"/>
      <c r="I365" s="96"/>
      <c r="J365" s="96"/>
      <c r="K365" s="96"/>
    </row>
    <row r="366" spans="2:13" s="16" customFormat="1" ht="13.5" customHeight="1" x14ac:dyDescent="0.15">
      <c r="B366" s="96"/>
      <c r="C366" s="96"/>
      <c r="D366" s="96"/>
      <c r="E366" s="96"/>
      <c r="F366" s="96"/>
      <c r="G366" s="96"/>
      <c r="H366" s="96"/>
      <c r="I366" s="96"/>
      <c r="J366" s="96"/>
      <c r="K366" s="96"/>
      <c r="L366" s="96"/>
      <c r="M366" s="96"/>
    </row>
    <row r="367" spans="2:13" s="16" customFormat="1" ht="13.5" customHeight="1" x14ac:dyDescent="0.15">
      <c r="B367" s="96"/>
      <c r="C367" s="96"/>
      <c r="D367" s="96"/>
      <c r="E367" s="96"/>
      <c r="F367" s="96"/>
      <c r="G367" s="96"/>
      <c r="H367" s="96"/>
      <c r="I367" s="96"/>
      <c r="J367" s="96"/>
      <c r="K367" s="96"/>
      <c r="L367" s="96"/>
      <c r="M367" s="96"/>
    </row>
    <row r="368" spans="2:13" s="16" customFormat="1" ht="13.5" customHeight="1" x14ac:dyDescent="0.15">
      <c r="B368" s="96"/>
      <c r="C368" s="96"/>
      <c r="D368" s="96"/>
      <c r="E368" s="96"/>
      <c r="F368" s="96"/>
      <c r="G368" s="96"/>
      <c r="H368" s="96"/>
      <c r="I368" s="96"/>
      <c r="J368" s="96"/>
      <c r="K368" s="96"/>
      <c r="L368" s="96"/>
      <c r="M368" s="96"/>
    </row>
    <row r="369" spans="2:13" s="16" customFormat="1" ht="13.5" customHeight="1" x14ac:dyDescent="0.15">
      <c r="B369" s="96"/>
      <c r="C369" s="96"/>
      <c r="D369" s="96"/>
      <c r="E369" s="96"/>
      <c r="F369" s="96"/>
      <c r="G369" s="96"/>
      <c r="H369" s="96"/>
      <c r="I369" s="96"/>
      <c r="J369" s="96"/>
      <c r="K369" s="96"/>
      <c r="L369" s="96"/>
      <c r="M369" s="96"/>
    </row>
    <row r="370" spans="2:13" s="16" customFormat="1" ht="13.5" customHeight="1" x14ac:dyDescent="0.15">
      <c r="B370" s="96"/>
      <c r="C370" s="96"/>
      <c r="D370" s="96"/>
      <c r="E370" s="96"/>
      <c r="F370" s="96"/>
      <c r="G370" s="96"/>
      <c r="H370" s="96"/>
      <c r="I370" s="96"/>
      <c r="J370" s="96"/>
      <c r="K370" s="96"/>
      <c r="L370" s="96"/>
      <c r="M370" s="96"/>
    </row>
    <row r="371" spans="2:13" s="16" customFormat="1" ht="13.5" customHeight="1" x14ac:dyDescent="0.15">
      <c r="B371" s="96"/>
      <c r="C371" s="96"/>
      <c r="D371" s="96"/>
      <c r="E371" s="96"/>
      <c r="F371" s="96"/>
      <c r="G371" s="96"/>
      <c r="H371" s="96"/>
      <c r="I371" s="96"/>
      <c r="J371" s="96"/>
      <c r="K371" s="96"/>
      <c r="L371" s="96"/>
      <c r="M371" s="96"/>
    </row>
    <row r="372" spans="2:13" s="16" customFormat="1" ht="13.5" customHeight="1" x14ac:dyDescent="0.15">
      <c r="B372" s="96"/>
      <c r="C372" s="96"/>
      <c r="D372" s="96"/>
      <c r="E372" s="96"/>
      <c r="F372" s="96"/>
      <c r="G372" s="96"/>
      <c r="H372" s="96"/>
      <c r="I372" s="96"/>
      <c r="J372" s="96"/>
      <c r="K372" s="96"/>
      <c r="L372" s="96"/>
      <c r="M372" s="96"/>
    </row>
    <row r="373" spans="2:13" s="16" customFormat="1" ht="13.5" customHeight="1" x14ac:dyDescent="0.15">
      <c r="B373" s="96"/>
      <c r="C373" s="96"/>
      <c r="D373" s="96"/>
      <c r="E373" s="96"/>
      <c r="F373" s="96"/>
      <c r="G373" s="96"/>
      <c r="H373" s="96"/>
      <c r="I373" s="96"/>
      <c r="J373" s="96"/>
      <c r="K373" s="96"/>
      <c r="L373" s="96"/>
      <c r="M373" s="96"/>
    </row>
    <row r="374" spans="2:13" s="16" customFormat="1" ht="13.5" customHeight="1" x14ac:dyDescent="0.15">
      <c r="B374" s="96"/>
      <c r="C374" s="96"/>
      <c r="D374" s="96"/>
      <c r="E374" s="96"/>
      <c r="F374" s="96"/>
      <c r="G374" s="96"/>
      <c r="H374" s="96"/>
      <c r="I374" s="96"/>
      <c r="J374" s="96"/>
      <c r="K374" s="96"/>
      <c r="L374" s="96"/>
      <c r="M374" s="96"/>
    </row>
    <row r="375" spans="2:13" s="16" customFormat="1" ht="13.5" customHeight="1" x14ac:dyDescent="0.15">
      <c r="B375" s="96"/>
      <c r="C375" s="96"/>
      <c r="D375" s="96"/>
      <c r="E375" s="96"/>
      <c r="F375" s="96"/>
      <c r="G375" s="96"/>
      <c r="H375" s="96"/>
      <c r="I375" s="96"/>
      <c r="J375" s="96"/>
      <c r="K375" s="96"/>
      <c r="L375" s="96"/>
      <c r="M375" s="96"/>
    </row>
    <row r="376" spans="2:13" s="16" customFormat="1" ht="13.5" customHeight="1" x14ac:dyDescent="0.15">
      <c r="B376" s="96"/>
      <c r="C376" s="96"/>
      <c r="D376" s="96"/>
      <c r="E376" s="96"/>
      <c r="F376" s="96"/>
      <c r="G376" s="96"/>
      <c r="H376" s="96"/>
      <c r="I376" s="96"/>
      <c r="J376" s="96"/>
      <c r="K376" s="96"/>
      <c r="L376" s="96"/>
      <c r="M376" s="96"/>
    </row>
    <row r="377" spans="2:13" s="16" customFormat="1" ht="13.5" customHeight="1" x14ac:dyDescent="0.15">
      <c r="B377" s="96"/>
      <c r="C377" s="96"/>
      <c r="D377" s="96"/>
      <c r="E377" s="96"/>
      <c r="F377" s="96"/>
      <c r="G377" s="96"/>
      <c r="H377" s="96"/>
      <c r="I377" s="96"/>
      <c r="J377" s="96"/>
      <c r="K377" s="96"/>
      <c r="L377" s="96"/>
      <c r="M377" s="96"/>
    </row>
    <row r="378" spans="2:13" s="16" customFormat="1" ht="13.5" customHeight="1" x14ac:dyDescent="0.15">
      <c r="B378" s="96"/>
      <c r="C378" s="96"/>
      <c r="D378" s="96"/>
      <c r="E378" s="96"/>
      <c r="F378" s="96"/>
      <c r="G378" s="96"/>
      <c r="H378" s="96"/>
      <c r="I378" s="96"/>
      <c r="J378" s="96"/>
      <c r="K378" s="96"/>
      <c r="L378" s="96"/>
      <c r="M378" s="96"/>
    </row>
    <row r="379" spans="2:13" s="16" customFormat="1" ht="13.5" customHeight="1" x14ac:dyDescent="0.15">
      <c r="B379" s="96"/>
      <c r="C379" s="96"/>
      <c r="D379" s="96"/>
      <c r="E379" s="96"/>
      <c r="F379" s="96"/>
      <c r="G379" s="96"/>
      <c r="H379" s="96"/>
      <c r="I379" s="96"/>
      <c r="J379" s="96"/>
      <c r="K379" s="96"/>
      <c r="L379" s="96"/>
      <c r="M379" s="96"/>
    </row>
    <row r="380" spans="2:13" s="16" customFormat="1" ht="13.5" customHeight="1" x14ac:dyDescent="0.15">
      <c r="B380" s="96"/>
      <c r="C380" s="96"/>
      <c r="D380" s="96"/>
      <c r="E380" s="96"/>
      <c r="F380" s="96"/>
      <c r="G380" s="96"/>
      <c r="H380" s="96"/>
      <c r="I380" s="96"/>
      <c r="J380" s="96"/>
      <c r="K380" s="96"/>
      <c r="L380" s="96"/>
      <c r="M380" s="96"/>
    </row>
    <row r="381" spans="2:13" s="16" customFormat="1" ht="13.5" customHeight="1" x14ac:dyDescent="0.15">
      <c r="B381" s="96"/>
      <c r="C381" s="96"/>
      <c r="D381" s="96"/>
      <c r="E381" s="96"/>
      <c r="F381" s="96"/>
      <c r="G381" s="96"/>
      <c r="H381" s="96"/>
      <c r="I381" s="96"/>
      <c r="J381" s="96"/>
      <c r="K381" s="96"/>
      <c r="L381" s="96"/>
      <c r="M381" s="96"/>
    </row>
    <row r="382" spans="2:13" s="16" customFormat="1" ht="13.5" customHeight="1" x14ac:dyDescent="0.15">
      <c r="B382" s="96"/>
      <c r="C382" s="96"/>
      <c r="D382" s="96"/>
      <c r="E382" s="96"/>
      <c r="F382" s="96"/>
      <c r="G382" s="96"/>
      <c r="H382" s="96"/>
      <c r="I382" s="96"/>
      <c r="J382" s="96"/>
      <c r="K382" s="96"/>
      <c r="L382" s="96"/>
      <c r="M382" s="96"/>
    </row>
    <row r="383" spans="2:13" s="16" customFormat="1" ht="13.5" customHeight="1" x14ac:dyDescent="0.15">
      <c r="B383" s="96"/>
      <c r="C383" s="96"/>
      <c r="D383" s="96"/>
      <c r="E383" s="96"/>
      <c r="F383" s="96"/>
      <c r="G383" s="96"/>
      <c r="H383" s="96"/>
      <c r="I383" s="96"/>
      <c r="J383" s="96"/>
      <c r="K383" s="96"/>
      <c r="L383" s="96"/>
      <c r="M383" s="96"/>
    </row>
    <row r="384" spans="2:13" ht="13.5" customHeight="1" x14ac:dyDescent="0.25">
      <c r="B384" s="93"/>
      <c r="C384" s="3"/>
      <c r="D384" s="3"/>
      <c r="E384" s="3"/>
      <c r="F384" s="3"/>
      <c r="G384" s="8"/>
      <c r="H384" s="8"/>
      <c r="I384" s="8"/>
    </row>
  </sheetData>
  <mergeCells count="269">
    <mergeCell ref="I283:J283"/>
    <mergeCell ref="I278:J278"/>
    <mergeCell ref="I279:J279"/>
    <mergeCell ref="I281:J281"/>
    <mergeCell ref="I282:J282"/>
    <mergeCell ref="I280:J280"/>
    <mergeCell ref="I271:J271"/>
    <mergeCell ref="I272:J272"/>
    <mergeCell ref="I273:J273"/>
    <mergeCell ref="I276:J276"/>
    <mergeCell ref="I260:J260"/>
    <mergeCell ref="I261:J261"/>
    <mergeCell ref="I286:J286"/>
    <mergeCell ref="I242:J242"/>
    <mergeCell ref="I243:J243"/>
    <mergeCell ref="I244:J244"/>
    <mergeCell ref="I284:J284"/>
    <mergeCell ref="I285:J285"/>
    <mergeCell ref="I251:J251"/>
    <mergeCell ref="I252:J252"/>
    <mergeCell ref="I253:J253"/>
    <mergeCell ref="I254:J254"/>
    <mergeCell ref="I255:J255"/>
    <mergeCell ref="I256:J256"/>
    <mergeCell ref="I258:J258"/>
    <mergeCell ref="I259:J259"/>
    <mergeCell ref="I263:J263"/>
    <mergeCell ref="I265:J265"/>
    <mergeCell ref="I266:J266"/>
    <mergeCell ref="I267:J267"/>
    <mergeCell ref="I268:J268"/>
    <mergeCell ref="I269:J269"/>
    <mergeCell ref="I270:J270"/>
    <mergeCell ref="I275:J275"/>
    <mergeCell ref="I236:J236"/>
    <mergeCell ref="I237:J237"/>
    <mergeCell ref="I238:J238"/>
    <mergeCell ref="I239:J239"/>
    <mergeCell ref="I241:J241"/>
    <mergeCell ref="I246:J246"/>
    <mergeCell ref="I247:J247"/>
    <mergeCell ref="I249:J249"/>
    <mergeCell ref="I250:J250"/>
    <mergeCell ref="I229:J229"/>
    <mergeCell ref="I231:J231"/>
    <mergeCell ref="I232:J232"/>
    <mergeCell ref="I233:J233"/>
    <mergeCell ref="I234:J234"/>
    <mergeCell ref="I224:J224"/>
    <mergeCell ref="I225:J225"/>
    <mergeCell ref="I226:J226"/>
    <mergeCell ref="I227:J227"/>
    <mergeCell ref="I228:J228"/>
    <mergeCell ref="I218:J218"/>
    <mergeCell ref="I219:J219"/>
    <mergeCell ref="I220:J220"/>
    <mergeCell ref="I221:J221"/>
    <mergeCell ref="I222:J222"/>
    <mergeCell ref="I213:J213"/>
    <mergeCell ref="I214:J214"/>
    <mergeCell ref="I215:J215"/>
    <mergeCell ref="I216:J216"/>
    <mergeCell ref="I217:J217"/>
    <mergeCell ref="I207:J207"/>
    <mergeCell ref="I208:J208"/>
    <mergeCell ref="I209:J209"/>
    <mergeCell ref="I210:J210"/>
    <mergeCell ref="I211:J211"/>
    <mergeCell ref="I199:J199"/>
    <mergeCell ref="I200:J200"/>
    <mergeCell ref="I201:J201"/>
    <mergeCell ref="I205:J205"/>
    <mergeCell ref="I206:J206"/>
    <mergeCell ref="I203:J203"/>
    <mergeCell ref="I192:J192"/>
    <mergeCell ref="I193:J193"/>
    <mergeCell ref="I194:J194"/>
    <mergeCell ref="I196:J196"/>
    <mergeCell ref="I198:J198"/>
    <mergeCell ref="I185:J185"/>
    <mergeCell ref="I187:J187"/>
    <mergeCell ref="I188:J188"/>
    <mergeCell ref="I190:J190"/>
    <mergeCell ref="I191:J191"/>
    <mergeCell ref="I180:J180"/>
    <mergeCell ref="I181:J181"/>
    <mergeCell ref="I182:J182"/>
    <mergeCell ref="I183:J183"/>
    <mergeCell ref="I184:J184"/>
    <mergeCell ref="I173:J173"/>
    <mergeCell ref="I175:J175"/>
    <mergeCell ref="I176:J176"/>
    <mergeCell ref="I177:J177"/>
    <mergeCell ref="I178:J178"/>
    <mergeCell ref="I168:J168"/>
    <mergeCell ref="I169:J169"/>
    <mergeCell ref="I170:J170"/>
    <mergeCell ref="I171:J171"/>
    <mergeCell ref="I172:J172"/>
    <mergeCell ref="I162:J162"/>
    <mergeCell ref="I163:J163"/>
    <mergeCell ref="I164:J164"/>
    <mergeCell ref="I165:J165"/>
    <mergeCell ref="I167:J167"/>
    <mergeCell ref="I156:J156"/>
    <mergeCell ref="I157:J157"/>
    <mergeCell ref="I158:J158"/>
    <mergeCell ref="I160:J160"/>
    <mergeCell ref="I161:J161"/>
    <mergeCell ref="I151:J151"/>
    <mergeCell ref="I152:J152"/>
    <mergeCell ref="I153:J153"/>
    <mergeCell ref="I154:J154"/>
    <mergeCell ref="I155:J155"/>
    <mergeCell ref="I146:J146"/>
    <mergeCell ref="I147:J147"/>
    <mergeCell ref="I148:J148"/>
    <mergeCell ref="I149:J149"/>
    <mergeCell ref="I150:J150"/>
    <mergeCell ref="I141:J141"/>
    <mergeCell ref="I142:J142"/>
    <mergeCell ref="I143:J143"/>
    <mergeCell ref="I144:J144"/>
    <mergeCell ref="I145:J145"/>
    <mergeCell ref="I136:J136"/>
    <mergeCell ref="I137:J137"/>
    <mergeCell ref="I138:J138"/>
    <mergeCell ref="I139:J139"/>
    <mergeCell ref="I140:J140"/>
    <mergeCell ref="I131:J131"/>
    <mergeCell ref="I132:J132"/>
    <mergeCell ref="I133:J133"/>
    <mergeCell ref="I134:J134"/>
    <mergeCell ref="I135:J135"/>
    <mergeCell ref="I126:J126"/>
    <mergeCell ref="I127:J127"/>
    <mergeCell ref="I128:J128"/>
    <mergeCell ref="I129:J129"/>
    <mergeCell ref="I130:J130"/>
    <mergeCell ref="I121:J121"/>
    <mergeCell ref="I122:J122"/>
    <mergeCell ref="I123:J123"/>
    <mergeCell ref="I124:J124"/>
    <mergeCell ref="I125:J125"/>
    <mergeCell ref="I116:J116"/>
    <mergeCell ref="I117:J117"/>
    <mergeCell ref="I118:J118"/>
    <mergeCell ref="I119:J119"/>
    <mergeCell ref="I120:J120"/>
    <mergeCell ref="I111:J111"/>
    <mergeCell ref="I112:J112"/>
    <mergeCell ref="I113:J113"/>
    <mergeCell ref="I114:J114"/>
    <mergeCell ref="I115:J115"/>
    <mergeCell ref="I106:J106"/>
    <mergeCell ref="I107:J107"/>
    <mergeCell ref="I108:J108"/>
    <mergeCell ref="I109:J109"/>
    <mergeCell ref="I110:J110"/>
    <mergeCell ref="I100:J100"/>
    <mergeCell ref="I101:J101"/>
    <mergeCell ref="I102:J102"/>
    <mergeCell ref="I103:J103"/>
    <mergeCell ref="I105:J105"/>
    <mergeCell ref="I95:J95"/>
    <mergeCell ref="I96:J96"/>
    <mergeCell ref="I97:J97"/>
    <mergeCell ref="I98:J98"/>
    <mergeCell ref="I99:J99"/>
    <mergeCell ref="I89:J89"/>
    <mergeCell ref="I91:J91"/>
    <mergeCell ref="I92:J92"/>
    <mergeCell ref="I93:J93"/>
    <mergeCell ref="I94:J94"/>
    <mergeCell ref="I84:J84"/>
    <mergeCell ref="I85:J85"/>
    <mergeCell ref="I86:J86"/>
    <mergeCell ref="I87:J87"/>
    <mergeCell ref="I88:J88"/>
    <mergeCell ref="I79:J79"/>
    <mergeCell ref="I80:J80"/>
    <mergeCell ref="I81:J81"/>
    <mergeCell ref="I82:J82"/>
    <mergeCell ref="I83:J83"/>
    <mergeCell ref="I74:J74"/>
    <mergeCell ref="I75:J75"/>
    <mergeCell ref="I76:J76"/>
    <mergeCell ref="I77:J77"/>
    <mergeCell ref="I78:J78"/>
    <mergeCell ref="I68:J68"/>
    <mergeCell ref="I70:J70"/>
    <mergeCell ref="I71:J71"/>
    <mergeCell ref="I72:J72"/>
    <mergeCell ref="I73:J73"/>
    <mergeCell ref="I63:J63"/>
    <mergeCell ref="I64:J64"/>
    <mergeCell ref="I65:J65"/>
    <mergeCell ref="I66:J66"/>
    <mergeCell ref="I67:J67"/>
    <mergeCell ref="I57:J57"/>
    <mergeCell ref="I58:J58"/>
    <mergeCell ref="I59:J59"/>
    <mergeCell ref="I60:J60"/>
    <mergeCell ref="I62:J62"/>
    <mergeCell ref="I51:J51"/>
    <mergeCell ref="I53:J53"/>
    <mergeCell ref="I54:J54"/>
    <mergeCell ref="I55:J55"/>
    <mergeCell ref="I56:J56"/>
    <mergeCell ref="I46:J46"/>
    <mergeCell ref="I47:J47"/>
    <mergeCell ref="I48:J48"/>
    <mergeCell ref="I49:J49"/>
    <mergeCell ref="I50:J50"/>
    <mergeCell ref="I40:J40"/>
    <mergeCell ref="I41:J41"/>
    <mergeCell ref="I42:J42"/>
    <mergeCell ref="I44:J44"/>
    <mergeCell ref="I45:J45"/>
    <mergeCell ref="I35:J35"/>
    <mergeCell ref="I36:J36"/>
    <mergeCell ref="I37:J37"/>
    <mergeCell ref="I38:J38"/>
    <mergeCell ref="I39:J39"/>
    <mergeCell ref="I30:J30"/>
    <mergeCell ref="I31:J31"/>
    <mergeCell ref="I32:J32"/>
    <mergeCell ref="I33:J33"/>
    <mergeCell ref="I34:J34"/>
    <mergeCell ref="I12:J12"/>
    <mergeCell ref="I14:J14"/>
    <mergeCell ref="I15:J15"/>
    <mergeCell ref="I16:J16"/>
    <mergeCell ref="I17:J17"/>
    <mergeCell ref="I24:J24"/>
    <mergeCell ref="I25:J25"/>
    <mergeCell ref="I26:J26"/>
    <mergeCell ref="I27:J27"/>
    <mergeCell ref="I28:J28"/>
    <mergeCell ref="I19:J19"/>
    <mergeCell ref="I20:J20"/>
    <mergeCell ref="I21:J21"/>
    <mergeCell ref="I22:J22"/>
    <mergeCell ref="I23:J23"/>
    <mergeCell ref="I18:J18"/>
    <mergeCell ref="K8:M8"/>
    <mergeCell ref="B3:D3"/>
    <mergeCell ref="B4:D4"/>
    <mergeCell ref="L3:M3"/>
    <mergeCell ref="L4:M4"/>
    <mergeCell ref="E3:J3"/>
    <mergeCell ref="E4:G4"/>
    <mergeCell ref="H4:I4"/>
    <mergeCell ref="B11:M11"/>
    <mergeCell ref="B5:B6"/>
    <mergeCell ref="K7:M7"/>
    <mergeCell ref="K5:M5"/>
    <mergeCell ref="C7:D7"/>
    <mergeCell ref="C8:D8"/>
    <mergeCell ref="E5:J5"/>
    <mergeCell ref="E6:J6"/>
    <mergeCell ref="E7:J7"/>
    <mergeCell ref="K6:M6"/>
    <mergeCell ref="C5:D5"/>
    <mergeCell ref="C6:D6"/>
    <mergeCell ref="L9:M9"/>
    <mergeCell ref="B9:K9"/>
    <mergeCell ref="E8:J8"/>
    <mergeCell ref="B7:B8"/>
  </mergeCells>
  <phoneticPr fontId="2"/>
  <conditionalFormatting sqref="D175:E175 C176:E176 D177:E177 C178 E178">
    <cfRule type="expression" dxfId="35" priority="44" stopIfTrue="1">
      <formula>IF($K$4="有",$B$14:$M$178)</formula>
    </cfRule>
  </conditionalFormatting>
  <conditionalFormatting sqref="L175:L178 L231:L234 L180:L185 L187:L188 L190:L194 L196 L198:L201 L203 L205:L211 L213:L222 L224:L229 L236:L239 L241:L244 L246:L247 L249:L256">
    <cfRule type="expression" dxfId="34" priority="45" stopIfTrue="1">
      <formula>IF($K$4="O",$B$15:$M$277)</formula>
    </cfRule>
  </conditionalFormatting>
  <conditionalFormatting sqref="C180:C182">
    <cfRule type="expression" dxfId="33" priority="46" stopIfTrue="1">
      <formula>IF($K$4="有",$B$9:$M$171)</formula>
    </cfRule>
  </conditionalFormatting>
  <conditionalFormatting sqref="D241:E244 D246:E246">
    <cfRule type="expression" dxfId="32" priority="43" stopIfTrue="1">
      <formula>IF($K$7="無",$B$14:$L$17)</formula>
    </cfRule>
  </conditionalFormatting>
  <conditionalFormatting sqref="D249:E252">
    <cfRule type="expression" dxfId="31" priority="36" stopIfTrue="1">
      <formula>IF($K$7="無",$B$12:$L$13)</formula>
    </cfRule>
  </conditionalFormatting>
  <conditionalFormatting sqref="D254:E254">
    <cfRule type="expression" dxfId="30" priority="37" stopIfTrue="1">
      <formula>IF($K$4="無",$B$11:$L$16)</formula>
    </cfRule>
  </conditionalFormatting>
  <conditionalFormatting sqref="C258:C261">
    <cfRule type="expression" dxfId="29" priority="35" stopIfTrue="1">
      <formula>IF(#REF!="有",$B$5:$G$8)</formula>
    </cfRule>
  </conditionalFormatting>
  <conditionalFormatting sqref="D258:D261">
    <cfRule type="expression" dxfId="28" priority="34" stopIfTrue="1">
      <formula>IF(#REF!="有",$B$5:$G$8)</formula>
    </cfRule>
  </conditionalFormatting>
  <conditionalFormatting sqref="E258:E261">
    <cfRule type="expression" dxfId="27" priority="33" stopIfTrue="1">
      <formula>IF(#REF!="有",$B$5:$G$8)</formula>
    </cfRule>
  </conditionalFormatting>
  <conditionalFormatting sqref="L258">
    <cfRule type="expression" dxfId="26" priority="32" stopIfTrue="1">
      <formula>IF($K$4="O",$B$15:$M$277)</formula>
    </cfRule>
  </conditionalFormatting>
  <conditionalFormatting sqref="L259">
    <cfRule type="expression" dxfId="25" priority="31" stopIfTrue="1">
      <formula>IF($K$4="O",$B$15:$M$277)</formula>
    </cfRule>
  </conditionalFormatting>
  <conditionalFormatting sqref="L260">
    <cfRule type="expression" dxfId="24" priority="30" stopIfTrue="1">
      <formula>IF($K$4="O",$B$15:$M$277)</formula>
    </cfRule>
  </conditionalFormatting>
  <conditionalFormatting sqref="L261">
    <cfRule type="expression" dxfId="23" priority="29" stopIfTrue="1">
      <formula>IF($K$4="O",$B$15:$M$277)</formula>
    </cfRule>
  </conditionalFormatting>
  <conditionalFormatting sqref="L263">
    <cfRule type="expression" dxfId="22" priority="28" stopIfTrue="1">
      <formula>IF($K$4="O",$B$15:$M$277)</formula>
    </cfRule>
  </conditionalFormatting>
  <conditionalFormatting sqref="D269:E269">
    <cfRule type="expression" dxfId="21" priority="27" stopIfTrue="1">
      <formula>IF($K$7="無",$B$12:$L$13)</formula>
    </cfRule>
  </conditionalFormatting>
  <conditionalFormatting sqref="D273">
    <cfRule type="expression" dxfId="20" priority="26" stopIfTrue="1">
      <formula>IF($K$7="無",$B$12:$L$13)</formula>
    </cfRule>
  </conditionalFormatting>
  <conditionalFormatting sqref="L265">
    <cfRule type="expression" dxfId="19" priority="24" stopIfTrue="1">
      <formula>IF($K$4="O",$B$15:$M$277)</formula>
    </cfRule>
  </conditionalFormatting>
  <conditionalFormatting sqref="L266">
    <cfRule type="expression" dxfId="18" priority="23" stopIfTrue="1">
      <formula>IF($K$4="O",$B$15:$M$277)</formula>
    </cfRule>
  </conditionalFormatting>
  <conditionalFormatting sqref="L267">
    <cfRule type="expression" dxfId="17" priority="22" stopIfTrue="1">
      <formula>IF($K$4="O",$B$15:$M$277)</formula>
    </cfRule>
  </conditionalFormatting>
  <conditionalFormatting sqref="L268">
    <cfRule type="expression" dxfId="16" priority="21" stopIfTrue="1">
      <formula>IF($K$4="O",$B$15:$M$277)</formula>
    </cfRule>
  </conditionalFormatting>
  <conditionalFormatting sqref="L269">
    <cfRule type="expression" dxfId="15" priority="20" stopIfTrue="1">
      <formula>IF($K$4="O",$B$15:$M$277)</formula>
    </cfRule>
  </conditionalFormatting>
  <conditionalFormatting sqref="L270">
    <cfRule type="expression" dxfId="14" priority="19" stopIfTrue="1">
      <formula>IF($K$4="O",$B$15:$M$277)</formula>
    </cfRule>
  </conditionalFormatting>
  <conditionalFormatting sqref="L271">
    <cfRule type="expression" dxfId="13" priority="18" stopIfTrue="1">
      <formula>IF($K$4="O",$B$15:$M$277)</formula>
    </cfRule>
  </conditionalFormatting>
  <conditionalFormatting sqref="L272">
    <cfRule type="expression" dxfId="12" priority="17" stopIfTrue="1">
      <formula>IF($K$4="O",$B$15:$M$277)</formula>
    </cfRule>
  </conditionalFormatting>
  <conditionalFormatting sqref="L273">
    <cfRule type="expression" dxfId="11" priority="16" stopIfTrue="1">
      <formula>IF($K$4="O",$B$15:$M$277)</formula>
    </cfRule>
  </conditionalFormatting>
  <conditionalFormatting sqref="L275:L276">
    <cfRule type="expression" dxfId="10" priority="15" stopIfTrue="1">
      <formula>IF($K$4="O",$B$15:$M$277)</formula>
    </cfRule>
  </conditionalFormatting>
  <conditionalFormatting sqref="L279:L280">
    <cfRule type="expression" dxfId="9" priority="10" stopIfTrue="1">
      <formula>IF($K$4="O",$B$15:$M$277)</formula>
    </cfRule>
  </conditionalFormatting>
  <conditionalFormatting sqref="L281">
    <cfRule type="expression" dxfId="8" priority="9" stopIfTrue="1">
      <formula>IF($K$4="O",$B$15:$M$277)</formula>
    </cfRule>
  </conditionalFormatting>
  <conditionalFormatting sqref="L282">
    <cfRule type="expression" dxfId="7" priority="8" stopIfTrue="1">
      <formula>IF($K$4="O",$B$15:$M$277)</formula>
    </cfRule>
  </conditionalFormatting>
  <conditionalFormatting sqref="D281">
    <cfRule type="expression" dxfId="6" priority="6" stopIfTrue="1">
      <formula>IF(#REF!="無",#REF!)</formula>
    </cfRule>
  </conditionalFormatting>
  <conditionalFormatting sqref="D278:D280">
    <cfRule type="expression" dxfId="5" priority="7" stopIfTrue="1">
      <formula>IF(#REF!="有",$B$5:$F$5)</formula>
    </cfRule>
  </conditionalFormatting>
  <conditionalFormatting sqref="D282">
    <cfRule type="expression" dxfId="4" priority="5" stopIfTrue="1">
      <formula>IF(#REF!="無",#REF!)</formula>
    </cfRule>
  </conditionalFormatting>
  <conditionalFormatting sqref="E281">
    <cfRule type="expression" dxfId="3" priority="3" stopIfTrue="1">
      <formula>IF(#REF!="無",#REF!)</formula>
    </cfRule>
  </conditionalFormatting>
  <conditionalFormatting sqref="E278:E280">
    <cfRule type="expression" dxfId="2" priority="4" stopIfTrue="1">
      <formula>IF(#REF!="有",$B$5:$F$5)</formula>
    </cfRule>
  </conditionalFormatting>
  <conditionalFormatting sqref="E282">
    <cfRule type="expression" dxfId="1" priority="2" stopIfTrue="1">
      <formula>IF(#REF!="無",#REF!)</formula>
    </cfRule>
  </conditionalFormatting>
  <conditionalFormatting sqref="L278">
    <cfRule type="expression" dxfId="0" priority="1" stopIfTrue="1">
      <formula>IF($K$4="O",$B$15:$M$277)</formula>
    </cfRule>
  </conditionalFormatting>
  <dataValidations count="2">
    <dataValidation type="list" allowBlank="1" showInputMessage="1" showErrorMessage="1" sqref="F284:F286 F13:F282" xr:uid="{00000000-0002-0000-0400-000000000000}">
      <formula1>$B$346:$B$347</formula1>
    </dataValidation>
    <dataValidation type="list" allowBlank="1" showInputMessage="1" showErrorMessage="1" sqref="K4" xr:uid="{00000000-0002-0000-0400-000001000000}">
      <formula1>$P$3:$P$4</formula1>
    </dataValidation>
  </dataValidations>
  <printOptions horizontalCentered="1"/>
  <pageMargins left="0.43307086614173229" right="0.31496062992125984" top="0.43307086614173229" bottom="0.47244094488188981" header="0.15748031496062992" footer="0.19685039370078741"/>
  <pageSetup paperSize="8" scale="62" orientation="portrait" r:id="rId1"/>
  <headerFooter alignWithMargins="0">
    <oddFooter>&amp;L&amp;"Times New Roman,標準"&amp;16GDY-00026  Form12i-&amp;P/&amp;N</oddFooter>
  </headerFooter>
  <ignoredErrors>
    <ignoredError sqref="D86 D44 D42" twoDigitTextYear="1"/>
  </ignoredErrors>
  <drawing r:id="rId2"/>
  <legacyDrawing r:id="rId3"/>
  <controls>
    <mc:AlternateContent xmlns:mc="http://schemas.openxmlformats.org/markup-compatibility/2006">
      <mc:Choice Requires="x14">
        <control shapeId="7174" r:id="rId4" name="Label1">
          <controlPr defaultSize="0" autoLine="0" r:id="rId5">
            <anchor moveWithCells="1">
              <from>
                <xdr:col>4</xdr:col>
                <xdr:colOff>19050</xdr:colOff>
                <xdr:row>9</xdr:row>
                <xdr:rowOff>9525</xdr:rowOff>
              </from>
              <to>
                <xdr:col>6</xdr:col>
                <xdr:colOff>142875</xdr:colOff>
                <xdr:row>10</xdr:row>
                <xdr:rowOff>0</xdr:rowOff>
              </to>
            </anchor>
          </controlPr>
        </control>
      </mc:Choice>
      <mc:Fallback>
        <control shapeId="7174" r:id="rId4" name="Label1"/>
      </mc:Fallback>
    </mc:AlternateContent>
    <mc:AlternateContent xmlns:mc="http://schemas.openxmlformats.org/markup-compatibility/2006">
      <mc:Choice Requires="x14">
        <control shapeId="7175" r:id="rId6" name="Drop Down 7">
          <controlPr defaultSize="0" autoLine="0" autoPict="0">
            <anchor moveWithCells="1">
              <from>
                <xdr:col>4</xdr:col>
                <xdr:colOff>66675</xdr:colOff>
                <xdr:row>9</xdr:row>
                <xdr:rowOff>47625</xdr:rowOff>
              </from>
              <to>
                <xdr:col>6</xdr:col>
                <xdr:colOff>85725</xdr:colOff>
                <xdr:row>9</xdr:row>
                <xdr:rowOff>323850</xdr:rowOff>
              </to>
            </anchor>
          </controlPr>
        </control>
      </mc:Choice>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IM342"/>
  <sheetViews>
    <sheetView showGridLines="0" zoomScale="70" zoomScaleNormal="70" zoomScaleSheetLayoutView="65" workbookViewId="0"/>
  </sheetViews>
  <sheetFormatPr defaultRowHeight="15" x14ac:dyDescent="0.25"/>
  <cols>
    <col min="1" max="1" width="3.5703125" style="10" customWidth="1"/>
    <col min="2" max="2" width="7.85546875" style="12" customWidth="1"/>
    <col min="3" max="3" width="53" style="12" customWidth="1"/>
    <col min="4" max="4" width="11.5703125" style="12" customWidth="1"/>
    <col min="5" max="6" width="9.85546875" style="12" customWidth="1"/>
    <col min="7" max="7" width="14.5703125" style="12" customWidth="1"/>
    <col min="8" max="8" width="25" style="12" customWidth="1"/>
    <col min="9" max="9" width="23.85546875" style="12" customWidth="1"/>
    <col min="10" max="10" width="19" style="12" customWidth="1"/>
    <col min="11" max="11" width="50" style="12" customWidth="1"/>
    <col min="12" max="16384" width="9.140625" style="10"/>
  </cols>
  <sheetData>
    <row r="1" spans="1:247" s="11" customFormat="1" ht="25.5" x14ac:dyDescent="0.35">
      <c r="A1" s="10"/>
      <c r="B1" s="430" t="s">
        <v>1346</v>
      </c>
      <c r="C1" s="102"/>
      <c r="D1" s="10"/>
      <c r="E1" s="170" t="s">
        <v>626</v>
      </c>
      <c r="F1" s="99"/>
      <c r="G1" s="99"/>
      <c r="H1" s="99"/>
      <c r="I1" s="99"/>
      <c r="J1" s="99"/>
      <c r="K1" s="327" t="s">
        <v>452</v>
      </c>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row>
    <row r="2" spans="1:247" s="165" customFormat="1" ht="25.5" x14ac:dyDescent="0.35">
      <c r="B2" s="174" t="s">
        <v>627</v>
      </c>
      <c r="C2" s="171"/>
      <c r="D2" s="4"/>
      <c r="E2" s="170"/>
      <c r="F2" s="4"/>
      <c r="G2" s="6"/>
      <c r="H2" s="172"/>
      <c r="I2" s="172"/>
      <c r="J2" s="172"/>
      <c r="K2" s="172"/>
    </row>
    <row r="3" spans="1:247" s="4" customFormat="1" ht="20.25" customHeight="1" thickBot="1" x14ac:dyDescent="0.3">
      <c r="B3" s="439" t="s">
        <v>1351</v>
      </c>
      <c r="C3" s="6"/>
      <c r="D3" s="6"/>
      <c r="E3" s="6"/>
      <c r="F3" s="6"/>
      <c r="G3" s="6"/>
      <c r="H3" s="6"/>
      <c r="I3" s="6"/>
      <c r="J3" s="6"/>
      <c r="K3" s="6"/>
    </row>
    <row r="4" spans="1:247" s="2" customFormat="1" ht="25.5" customHeight="1" thickBot="1" x14ac:dyDescent="0.2">
      <c r="B4" s="561" t="str">
        <f>'1)List &amp; Reply Form(Form6i）'!$B$3</f>
        <v>&lt;Sanyo Denki Item No.&gt;</v>
      </c>
      <c r="C4" s="562"/>
      <c r="D4" s="562"/>
      <c r="E4" s="562" t="str">
        <f>'1)List &amp; Reply Form(Form6i）'!$E$3</f>
        <v>&lt;Product Name&gt;</v>
      </c>
      <c r="F4" s="562"/>
      <c r="G4" s="575"/>
      <c r="H4" s="575"/>
      <c r="I4" s="576"/>
      <c r="J4" s="601" t="s">
        <v>1348</v>
      </c>
      <c r="K4" s="602"/>
    </row>
    <row r="5" spans="1:247" s="2" customFormat="1" ht="25.5" customHeight="1" thickBot="1" x14ac:dyDescent="0.2">
      <c r="B5" s="567" t="str">
        <f>'1)List &amp; Reply Form(Form6i）'!$B$4</f>
        <v>&lt;Product Model No.&gt;</v>
      </c>
      <c r="C5" s="568"/>
      <c r="D5" s="568"/>
      <c r="E5" s="573" t="s">
        <v>112</v>
      </c>
      <c r="F5" s="574"/>
      <c r="G5" s="571">
        <f>'1)List &amp; Reply Form(Form6i）'!G4:H4</f>
        <v>0</v>
      </c>
      <c r="H5" s="572"/>
      <c r="I5" s="173" t="s">
        <v>317</v>
      </c>
      <c r="J5" s="603" t="str">
        <f>'1)List &amp; Reply Form(Form6i）'!$K$4</f>
        <v>&lt;Entry Date&gt;　　</v>
      </c>
      <c r="K5" s="604"/>
    </row>
    <row r="6" spans="1:247" s="2" customFormat="1" ht="26.1" customHeight="1" x14ac:dyDescent="0.15">
      <c r="B6" s="569" t="s">
        <v>319</v>
      </c>
      <c r="C6" s="563" t="str">
        <f>'1)List &amp; Reply Form(Form6i）'!C5</f>
        <v>&lt;Company Name&gt;</v>
      </c>
      <c r="D6" s="564"/>
      <c r="E6" s="565" t="str">
        <f>'1)List &amp; Reply Form(Form6i）'!$E$5</f>
        <v>&lt;Address&gt;</v>
      </c>
      <c r="F6" s="566"/>
      <c r="G6" s="566"/>
      <c r="H6" s="564"/>
      <c r="I6" s="577" t="str">
        <f>'1)List &amp; Reply Form(Form6i）'!$I$5</f>
        <v>&lt;Department Name&gt;　　　　　　　　　　　　　　　　　　　　　&lt;TEL&gt;</v>
      </c>
      <c r="J6" s="578"/>
      <c r="K6" s="579"/>
    </row>
    <row r="7" spans="1:247" s="2" customFormat="1" ht="26.1" customHeight="1" thickBot="1" x14ac:dyDescent="0.2">
      <c r="B7" s="570"/>
      <c r="C7" s="556" t="str">
        <f>'1)List &amp; Reply Form(Form6i）'!C6</f>
        <v>&lt;Name of Responsible Person&gt;　</v>
      </c>
      <c r="D7" s="555"/>
      <c r="E7" s="553" t="str">
        <f>'1)List &amp; Reply Form(Form6i）'!$E$6</f>
        <v>&lt;Name of Person in Charge&gt;</v>
      </c>
      <c r="F7" s="554"/>
      <c r="G7" s="554"/>
      <c r="H7" s="555"/>
      <c r="I7" s="553" t="str">
        <f>'1)List &amp; Reply Form(Form6i）'!$I$6</f>
        <v>&lt;E-MAIL&gt;</v>
      </c>
      <c r="J7" s="554"/>
      <c r="K7" s="580"/>
    </row>
    <row r="8" spans="1:247" s="2" customFormat="1" ht="26.1" customHeight="1" x14ac:dyDescent="0.15">
      <c r="B8" s="587" t="s">
        <v>320</v>
      </c>
      <c r="C8" s="588" t="str">
        <f>'1)List &amp; Reply Form(Form6i）'!C7</f>
        <v>&lt;Company Name&gt;</v>
      </c>
      <c r="D8" s="589"/>
      <c r="E8" s="577" t="str">
        <f>'1)List &amp; Reply Form(Form6i）'!$E$7</f>
        <v>&lt;Address&gt;</v>
      </c>
      <c r="F8" s="578"/>
      <c r="G8" s="578"/>
      <c r="H8" s="589"/>
      <c r="I8" s="577" t="str">
        <f>'1)List &amp; Reply Form(Form6i）'!$I$7</f>
        <v>&lt;Department Name&gt;　　　　　　　　　　　　　　　　　　　　　&lt;TEL&gt;</v>
      </c>
      <c r="J8" s="578"/>
      <c r="K8" s="579"/>
    </row>
    <row r="9" spans="1:247" s="2" customFormat="1" ht="26.1" customHeight="1" thickBot="1" x14ac:dyDescent="0.2">
      <c r="B9" s="570"/>
      <c r="C9" s="556" t="str">
        <f>'1)List &amp; Reply Form(Form6i）'!C8</f>
        <v>&lt;Name of Responsible Person&gt;　</v>
      </c>
      <c r="D9" s="555"/>
      <c r="E9" s="553" t="str">
        <f>'1)List &amp; Reply Form(Form6i）'!$E$8</f>
        <v>&lt;Name of Person in Charge&gt;</v>
      </c>
      <c r="F9" s="554"/>
      <c r="G9" s="554"/>
      <c r="H9" s="555"/>
      <c r="I9" s="553" t="str">
        <f>'1)List &amp; Reply Form(Form6i）'!$I$8</f>
        <v>&lt;E-MAIL&gt;</v>
      </c>
      <c r="J9" s="554"/>
      <c r="K9" s="580"/>
    </row>
    <row r="10" spans="1:247" s="16" customFormat="1" ht="30" customHeight="1" x14ac:dyDescent="0.15">
      <c r="B10" s="581" t="s">
        <v>116</v>
      </c>
      <c r="C10" s="581"/>
      <c r="D10" s="581"/>
      <c r="E10" s="581"/>
      <c r="F10" s="581"/>
      <c r="G10" s="581"/>
      <c r="H10" s="581"/>
      <c r="I10" s="581"/>
      <c r="J10" s="560"/>
      <c r="K10" s="560"/>
    </row>
    <row r="11" spans="1:247" s="2" customFormat="1" ht="29.25" customHeight="1" x14ac:dyDescent="0.15">
      <c r="B11" s="433"/>
      <c r="C11" s="7"/>
      <c r="D11" s="7"/>
      <c r="E11" s="431" t="s">
        <v>1349</v>
      </c>
      <c r="F11" s="7"/>
      <c r="G11" s="436"/>
      <c r="J11" s="434"/>
      <c r="K11" s="435"/>
    </row>
    <row r="12" spans="1:247" s="16" customFormat="1" ht="21.75" customHeight="1" thickBot="1" x14ac:dyDescent="0.2">
      <c r="B12" s="174" t="s">
        <v>556</v>
      </c>
      <c r="C12" s="19"/>
      <c r="D12" s="19"/>
      <c r="E12" s="19"/>
      <c r="F12" s="47"/>
      <c r="G12" s="19"/>
      <c r="H12" s="19"/>
      <c r="I12" s="19"/>
      <c r="J12" s="19"/>
      <c r="K12" s="19"/>
    </row>
    <row r="13" spans="1:247" s="48" customFormat="1" ht="57" customHeight="1" thickBot="1" x14ac:dyDescent="0.2">
      <c r="B13" s="21" t="s">
        <v>929</v>
      </c>
      <c r="C13" s="22" t="s">
        <v>930</v>
      </c>
      <c r="D13" s="345" t="s">
        <v>1277</v>
      </c>
      <c r="E13" s="22" t="s">
        <v>931</v>
      </c>
      <c r="F13" s="23" t="s">
        <v>468</v>
      </c>
      <c r="G13" s="585" t="s">
        <v>469</v>
      </c>
      <c r="H13" s="586"/>
      <c r="I13" s="447" t="s">
        <v>1009</v>
      </c>
      <c r="J13" s="446" t="s">
        <v>1225</v>
      </c>
      <c r="K13" s="24" t="s">
        <v>470</v>
      </c>
    </row>
    <row r="14" spans="1:247" s="48" customFormat="1" ht="15.95" customHeight="1" thickTop="1" x14ac:dyDescent="0.15">
      <c r="B14" s="109" t="s">
        <v>537</v>
      </c>
      <c r="C14" s="49"/>
      <c r="D14" s="49"/>
      <c r="E14" s="49"/>
      <c r="F14" s="49"/>
      <c r="G14" s="49"/>
      <c r="H14" s="49"/>
      <c r="I14" s="49"/>
      <c r="J14" s="49"/>
      <c r="K14" s="50"/>
    </row>
    <row r="15" spans="1:247" s="16" customFormat="1" ht="15.75" x14ac:dyDescent="0.15">
      <c r="B15" s="25">
        <v>1</v>
      </c>
      <c r="C15" s="40" t="s">
        <v>984</v>
      </c>
      <c r="D15" s="144" t="str">
        <f t="shared" ref="D15:D22" si="0">IF($B$323=1,"Y",IF($B$323=2,"N",""))</f>
        <v/>
      </c>
      <c r="E15" s="51"/>
      <c r="F15" s="36" t="e">
        <f t="shared" ref="F15:F22" si="1">IF(ISBLANK($G$5),"",(E15*1000)/$G$5)</f>
        <v>#DIV/0!</v>
      </c>
      <c r="G15" s="540"/>
      <c r="H15" s="541"/>
      <c r="I15" s="53"/>
      <c r="J15" s="54"/>
      <c r="K15" s="55" t="s">
        <v>526</v>
      </c>
    </row>
    <row r="16" spans="1:247" s="16" customFormat="1" ht="15.75" x14ac:dyDescent="0.15">
      <c r="B16" s="25">
        <v>2</v>
      </c>
      <c r="C16" s="40" t="s">
        <v>197</v>
      </c>
      <c r="D16" s="144" t="str">
        <f t="shared" si="0"/>
        <v/>
      </c>
      <c r="E16" s="56"/>
      <c r="F16" s="36" t="e">
        <f t="shared" si="1"/>
        <v>#DIV/0!</v>
      </c>
      <c r="G16" s="540"/>
      <c r="H16" s="541"/>
      <c r="I16" s="57"/>
      <c r="J16" s="52"/>
      <c r="K16" s="55" t="s">
        <v>526</v>
      </c>
    </row>
    <row r="17" spans="2:11" s="16" customFormat="1" ht="24.75" x14ac:dyDescent="0.15">
      <c r="B17" s="25">
        <v>3</v>
      </c>
      <c r="C17" s="40" t="s">
        <v>1135</v>
      </c>
      <c r="D17" s="144" t="str">
        <f t="shared" si="0"/>
        <v/>
      </c>
      <c r="E17" s="56"/>
      <c r="F17" s="36" t="e">
        <f t="shared" si="1"/>
        <v>#DIV/0!</v>
      </c>
      <c r="G17" s="540"/>
      <c r="H17" s="541"/>
      <c r="I17" s="57"/>
      <c r="J17" s="52"/>
      <c r="K17" s="85" t="s">
        <v>316</v>
      </c>
    </row>
    <row r="18" spans="2:11" s="16" customFormat="1" ht="15.75" x14ac:dyDescent="0.15">
      <c r="B18" s="25">
        <v>4</v>
      </c>
      <c r="C18" s="40" t="s">
        <v>886</v>
      </c>
      <c r="D18" s="144" t="str">
        <f t="shared" si="0"/>
        <v/>
      </c>
      <c r="E18" s="58"/>
      <c r="F18" s="36" t="e">
        <f t="shared" si="1"/>
        <v>#DIV/0!</v>
      </c>
      <c r="G18" s="540"/>
      <c r="H18" s="541"/>
      <c r="I18" s="59"/>
      <c r="J18" s="60"/>
      <c r="K18" s="85" t="s">
        <v>1108</v>
      </c>
    </row>
    <row r="19" spans="2:11" s="16" customFormat="1" ht="15.75" x14ac:dyDescent="0.15">
      <c r="B19" s="25">
        <v>5</v>
      </c>
      <c r="C19" s="40" t="s">
        <v>987</v>
      </c>
      <c r="D19" s="144" t="str">
        <f t="shared" si="0"/>
        <v/>
      </c>
      <c r="E19" s="56"/>
      <c r="F19" s="36" t="e">
        <f t="shared" si="1"/>
        <v>#DIV/0!</v>
      </c>
      <c r="G19" s="540"/>
      <c r="H19" s="541"/>
      <c r="I19" s="57"/>
      <c r="J19" s="52"/>
      <c r="K19" s="55" t="s">
        <v>526</v>
      </c>
    </row>
    <row r="20" spans="2:11" s="16" customFormat="1" ht="15.75" x14ac:dyDescent="0.15">
      <c r="B20" s="25">
        <v>6</v>
      </c>
      <c r="C20" s="40" t="s">
        <v>986</v>
      </c>
      <c r="D20" s="144" t="str">
        <f t="shared" si="0"/>
        <v/>
      </c>
      <c r="E20" s="56"/>
      <c r="F20" s="36" t="e">
        <f t="shared" si="1"/>
        <v>#DIV/0!</v>
      </c>
      <c r="G20" s="540"/>
      <c r="H20" s="541"/>
      <c r="I20" s="57"/>
      <c r="J20" s="52"/>
      <c r="K20" s="55" t="s">
        <v>526</v>
      </c>
    </row>
    <row r="21" spans="2:11" s="16" customFormat="1" ht="16.5" x14ac:dyDescent="0.15">
      <c r="B21" s="25">
        <v>7</v>
      </c>
      <c r="C21" s="40" t="s">
        <v>21</v>
      </c>
      <c r="D21" s="144" t="str">
        <f t="shared" si="0"/>
        <v/>
      </c>
      <c r="E21" s="56"/>
      <c r="F21" s="36" t="e">
        <f t="shared" si="1"/>
        <v>#DIV/0!</v>
      </c>
      <c r="G21" s="540"/>
      <c r="H21" s="541"/>
      <c r="I21" s="57"/>
      <c r="J21" s="52"/>
      <c r="K21" s="85" t="s">
        <v>8</v>
      </c>
    </row>
    <row r="22" spans="2:11" s="16" customFormat="1" ht="16.5" thickBot="1" x14ac:dyDescent="0.2">
      <c r="B22" s="61">
        <v>256</v>
      </c>
      <c r="C22" s="62" t="s">
        <v>1136</v>
      </c>
      <c r="D22" s="144" t="str">
        <f t="shared" si="0"/>
        <v/>
      </c>
      <c r="E22" s="58"/>
      <c r="F22" s="36" t="e">
        <f t="shared" si="1"/>
        <v>#DIV/0!</v>
      </c>
      <c r="G22" s="634"/>
      <c r="H22" s="635"/>
      <c r="I22" s="59"/>
      <c r="J22" s="60"/>
      <c r="K22" s="63" t="s">
        <v>9</v>
      </c>
    </row>
    <row r="23" spans="2:11" s="16" customFormat="1" ht="15.95" customHeight="1" thickTop="1" x14ac:dyDescent="0.15">
      <c r="B23" s="110" t="s">
        <v>911</v>
      </c>
      <c r="C23" s="64"/>
      <c r="D23" s="49"/>
      <c r="E23" s="49"/>
      <c r="F23" s="49"/>
      <c r="G23" s="49"/>
      <c r="H23" s="49"/>
      <c r="I23" s="49"/>
      <c r="J23" s="49"/>
      <c r="K23" s="65"/>
    </row>
    <row r="24" spans="2:11" s="16" customFormat="1" ht="15.75" x14ac:dyDescent="0.15">
      <c r="B24" s="25">
        <v>16</v>
      </c>
      <c r="C24" s="137" t="s">
        <v>500</v>
      </c>
      <c r="D24" s="144" t="str">
        <f t="shared" ref="D24:D31" si="2">IF($B$323=1,"Y",IF($B$323=2,"N",""))</f>
        <v/>
      </c>
      <c r="E24" s="56"/>
      <c r="F24" s="36" t="e">
        <f t="shared" ref="F24:F31" si="3">IF(ISBLANK($G$5),"",(E24*1000)/$G$5)</f>
        <v>#DIV/0!</v>
      </c>
      <c r="G24" s="540"/>
      <c r="H24" s="541"/>
      <c r="I24" s="57"/>
      <c r="J24" s="52"/>
      <c r="K24" s="66" t="s">
        <v>230</v>
      </c>
    </row>
    <row r="25" spans="2:11" s="16" customFormat="1" ht="15.75" x14ac:dyDescent="0.15">
      <c r="B25" s="25">
        <v>17</v>
      </c>
      <c r="C25" s="137" t="s">
        <v>501</v>
      </c>
      <c r="D25" s="144" t="str">
        <f t="shared" si="2"/>
        <v/>
      </c>
      <c r="E25" s="56"/>
      <c r="F25" s="36" t="e">
        <f t="shared" si="3"/>
        <v>#DIV/0!</v>
      </c>
      <c r="G25" s="540"/>
      <c r="H25" s="541"/>
      <c r="I25" s="57"/>
      <c r="J25" s="52"/>
      <c r="K25" s="85" t="s">
        <v>231</v>
      </c>
    </row>
    <row r="26" spans="2:11" s="16" customFormat="1" ht="30" x14ac:dyDescent="0.15">
      <c r="B26" s="25">
        <v>18</v>
      </c>
      <c r="C26" s="138" t="s">
        <v>887</v>
      </c>
      <c r="D26" s="144" t="str">
        <f t="shared" si="2"/>
        <v/>
      </c>
      <c r="E26" s="56"/>
      <c r="F26" s="36" t="e">
        <f t="shared" si="3"/>
        <v>#DIV/0!</v>
      </c>
      <c r="G26" s="540"/>
      <c r="H26" s="541"/>
      <c r="I26" s="57"/>
      <c r="J26" s="52"/>
      <c r="K26" s="85" t="s">
        <v>231</v>
      </c>
    </row>
    <row r="27" spans="2:11" s="16" customFormat="1" ht="15.75" x14ac:dyDescent="0.15">
      <c r="B27" s="25">
        <v>73</v>
      </c>
      <c r="C27" s="31" t="s">
        <v>405</v>
      </c>
      <c r="D27" s="144" t="str">
        <f t="shared" si="2"/>
        <v/>
      </c>
      <c r="E27" s="56"/>
      <c r="F27" s="36" t="e">
        <f t="shared" si="3"/>
        <v>#DIV/0!</v>
      </c>
      <c r="G27" s="540"/>
      <c r="H27" s="541"/>
      <c r="I27" s="57"/>
      <c r="J27" s="52"/>
      <c r="K27" s="66" t="s">
        <v>230</v>
      </c>
    </row>
    <row r="28" spans="2:11" s="16" customFormat="1" ht="15.75" x14ac:dyDescent="0.15">
      <c r="B28" s="25">
        <v>21</v>
      </c>
      <c r="C28" s="131" t="s">
        <v>668</v>
      </c>
      <c r="D28" s="144" t="str">
        <f t="shared" si="2"/>
        <v/>
      </c>
      <c r="E28" s="56"/>
      <c r="F28" s="36" t="e">
        <f t="shared" si="3"/>
        <v>#DIV/0!</v>
      </c>
      <c r="G28" s="540"/>
      <c r="H28" s="541"/>
      <c r="I28" s="57"/>
      <c r="J28" s="52"/>
      <c r="K28" s="66" t="s">
        <v>230</v>
      </c>
    </row>
    <row r="29" spans="2:11" s="16" customFormat="1" ht="15.75" x14ac:dyDescent="0.15">
      <c r="B29" s="25">
        <v>22</v>
      </c>
      <c r="C29" s="131" t="s">
        <v>502</v>
      </c>
      <c r="D29" s="144" t="str">
        <f t="shared" si="2"/>
        <v/>
      </c>
      <c r="E29" s="56"/>
      <c r="F29" s="36" t="e">
        <f t="shared" si="3"/>
        <v>#DIV/0!</v>
      </c>
      <c r="G29" s="540"/>
      <c r="H29" s="541"/>
      <c r="I29" s="57"/>
      <c r="J29" s="52"/>
      <c r="K29" s="85" t="s">
        <v>231</v>
      </c>
    </row>
    <row r="30" spans="2:11" s="16" customFormat="1" ht="15.75" x14ac:dyDescent="0.15">
      <c r="B30" s="25">
        <v>23</v>
      </c>
      <c r="C30" s="131" t="s">
        <v>669</v>
      </c>
      <c r="D30" s="144" t="str">
        <f t="shared" si="2"/>
        <v/>
      </c>
      <c r="E30" s="56"/>
      <c r="F30" s="36" t="e">
        <f t="shared" si="3"/>
        <v>#DIV/0!</v>
      </c>
      <c r="G30" s="540"/>
      <c r="H30" s="541"/>
      <c r="I30" s="57"/>
      <c r="J30" s="52"/>
      <c r="K30" s="66" t="s">
        <v>10</v>
      </c>
    </row>
    <row r="31" spans="2:11" s="16" customFormat="1" ht="44.25" customHeight="1" thickBot="1" x14ac:dyDescent="0.2">
      <c r="B31" s="67">
        <v>180</v>
      </c>
      <c r="C31" s="132" t="s">
        <v>646</v>
      </c>
      <c r="D31" s="144" t="str">
        <f t="shared" si="2"/>
        <v/>
      </c>
      <c r="E31" s="56"/>
      <c r="F31" s="36" t="e">
        <f t="shared" si="3"/>
        <v>#DIV/0!</v>
      </c>
      <c r="G31" s="542"/>
      <c r="H31" s="543"/>
      <c r="I31" s="57"/>
      <c r="J31" s="52"/>
      <c r="K31" s="69" t="s">
        <v>647</v>
      </c>
    </row>
    <row r="32" spans="2:11" s="16" customFormat="1" ht="15.75" customHeight="1" thickTop="1" x14ac:dyDescent="0.15">
      <c r="B32" s="110" t="s">
        <v>912</v>
      </c>
      <c r="C32" s="64"/>
      <c r="D32" s="49"/>
      <c r="E32" s="49"/>
      <c r="F32" s="49"/>
      <c r="G32" s="49"/>
      <c r="H32" s="49"/>
      <c r="I32" s="49"/>
      <c r="J32" s="49"/>
      <c r="K32" s="70"/>
    </row>
    <row r="33" spans="2:13" s="16" customFormat="1" ht="24.75" x14ac:dyDescent="0.15">
      <c r="B33" s="25">
        <v>68</v>
      </c>
      <c r="C33" s="131" t="s">
        <v>670</v>
      </c>
      <c r="D33" s="144" t="str">
        <f t="shared" ref="D33:D71" si="4">IF($B$323=1,"Y",IF($B$323=2,"N",""))</f>
        <v/>
      </c>
      <c r="E33" s="56"/>
      <c r="F33" s="36" t="e">
        <f t="shared" ref="F33:F71" si="5">IF(ISBLANK($G$5),"",(E33*1000)/$G$5)</f>
        <v>#DIV/0!</v>
      </c>
      <c r="G33" s="540"/>
      <c r="H33" s="541"/>
      <c r="I33" s="57"/>
      <c r="J33" s="52"/>
      <c r="K33" s="85" t="s">
        <v>720</v>
      </c>
    </row>
    <row r="34" spans="2:13" s="16" customFormat="1" ht="30" x14ac:dyDescent="0.15">
      <c r="B34" s="25">
        <v>111</v>
      </c>
      <c r="C34" s="78" t="s">
        <v>751</v>
      </c>
      <c r="D34" s="144" t="str">
        <f t="shared" si="4"/>
        <v/>
      </c>
      <c r="E34" s="56"/>
      <c r="F34" s="36" t="e">
        <f t="shared" si="5"/>
        <v>#DIV/0!</v>
      </c>
      <c r="G34" s="540"/>
      <c r="H34" s="541"/>
      <c r="I34" s="57"/>
      <c r="J34" s="52"/>
      <c r="K34" s="85" t="s">
        <v>623</v>
      </c>
    </row>
    <row r="35" spans="2:13" s="16" customFormat="1" ht="16.5" x14ac:dyDescent="0.15">
      <c r="B35" s="25">
        <v>112</v>
      </c>
      <c r="C35" s="131" t="s">
        <v>503</v>
      </c>
      <c r="D35" s="144" t="str">
        <f t="shared" si="4"/>
        <v/>
      </c>
      <c r="E35" s="56"/>
      <c r="F35" s="36" t="e">
        <f t="shared" si="5"/>
        <v>#DIV/0!</v>
      </c>
      <c r="G35" s="540"/>
      <c r="H35" s="541"/>
      <c r="I35" s="57"/>
      <c r="J35" s="52"/>
      <c r="K35" s="85" t="s">
        <v>623</v>
      </c>
    </row>
    <row r="36" spans="2:13" s="16" customFormat="1" ht="16.5" x14ac:dyDescent="0.15">
      <c r="B36" s="25">
        <v>113</v>
      </c>
      <c r="C36" s="131" t="s">
        <v>1180</v>
      </c>
      <c r="D36" s="144" t="str">
        <f t="shared" si="4"/>
        <v/>
      </c>
      <c r="E36" s="56"/>
      <c r="F36" s="36" t="e">
        <f t="shared" si="5"/>
        <v>#DIV/0!</v>
      </c>
      <c r="G36" s="540"/>
      <c r="H36" s="541"/>
      <c r="I36" s="57"/>
      <c r="J36" s="52"/>
      <c r="K36" s="85" t="s">
        <v>623</v>
      </c>
    </row>
    <row r="37" spans="2:13" s="16" customFormat="1" ht="16.5" x14ac:dyDescent="0.15">
      <c r="B37" s="25">
        <v>114</v>
      </c>
      <c r="C37" s="131" t="s">
        <v>506</v>
      </c>
      <c r="D37" s="144" t="str">
        <f t="shared" si="4"/>
        <v/>
      </c>
      <c r="E37" s="56"/>
      <c r="F37" s="36" t="e">
        <f t="shared" si="5"/>
        <v>#DIV/0!</v>
      </c>
      <c r="G37" s="540"/>
      <c r="H37" s="541"/>
      <c r="I37" s="57"/>
      <c r="J37" s="52"/>
      <c r="K37" s="85" t="s">
        <v>623</v>
      </c>
    </row>
    <row r="38" spans="2:13" s="16" customFormat="1" ht="16.5" x14ac:dyDescent="0.15">
      <c r="B38" s="25">
        <v>115</v>
      </c>
      <c r="C38" s="131" t="s">
        <v>504</v>
      </c>
      <c r="D38" s="144" t="str">
        <f t="shared" si="4"/>
        <v/>
      </c>
      <c r="E38" s="56"/>
      <c r="F38" s="36" t="e">
        <f t="shared" si="5"/>
        <v>#DIV/0!</v>
      </c>
      <c r="G38" s="540"/>
      <c r="H38" s="541"/>
      <c r="I38" s="57"/>
      <c r="J38" s="52"/>
      <c r="K38" s="85" t="s">
        <v>623</v>
      </c>
    </row>
    <row r="39" spans="2:13" s="16" customFormat="1" ht="16.5" x14ac:dyDescent="0.15">
      <c r="B39" s="25">
        <v>116</v>
      </c>
      <c r="C39" s="133" t="s">
        <v>985</v>
      </c>
      <c r="D39" s="144" t="str">
        <f t="shared" si="4"/>
        <v/>
      </c>
      <c r="E39" s="56"/>
      <c r="F39" s="36" t="e">
        <f t="shared" si="5"/>
        <v>#DIV/0!</v>
      </c>
      <c r="G39" s="540"/>
      <c r="H39" s="541"/>
      <c r="I39" s="57"/>
      <c r="J39" s="52"/>
      <c r="K39" s="85" t="s">
        <v>623</v>
      </c>
    </row>
    <row r="40" spans="2:13" s="16" customFormat="1" ht="16.5" x14ac:dyDescent="0.15">
      <c r="B40" s="25">
        <v>117</v>
      </c>
      <c r="C40" s="77" t="s">
        <v>648</v>
      </c>
      <c r="D40" s="144" t="str">
        <f t="shared" si="4"/>
        <v/>
      </c>
      <c r="E40" s="56"/>
      <c r="F40" s="36" t="e">
        <f t="shared" si="5"/>
        <v>#DIV/0!</v>
      </c>
      <c r="G40" s="540"/>
      <c r="H40" s="541"/>
      <c r="I40" s="57"/>
      <c r="J40" s="52"/>
      <c r="K40" s="85" t="s">
        <v>623</v>
      </c>
    </row>
    <row r="41" spans="2:13" s="16" customFormat="1" ht="16.5" x14ac:dyDescent="0.15">
      <c r="B41" s="25">
        <v>118</v>
      </c>
      <c r="C41" s="131" t="s">
        <v>505</v>
      </c>
      <c r="D41" s="144" t="str">
        <f t="shared" si="4"/>
        <v/>
      </c>
      <c r="E41" s="56"/>
      <c r="F41" s="36" t="e">
        <f t="shared" si="5"/>
        <v>#DIV/0!</v>
      </c>
      <c r="G41" s="540"/>
      <c r="H41" s="541"/>
      <c r="I41" s="57"/>
      <c r="J41" s="52"/>
      <c r="K41" s="85" t="s">
        <v>623</v>
      </c>
    </row>
    <row r="42" spans="2:13" s="16" customFormat="1" ht="36" x14ac:dyDescent="0.15">
      <c r="B42" s="25">
        <v>252</v>
      </c>
      <c r="C42" s="134" t="s">
        <v>649</v>
      </c>
      <c r="D42" s="144" t="str">
        <f t="shared" si="4"/>
        <v/>
      </c>
      <c r="E42" s="56"/>
      <c r="F42" s="36" t="e">
        <f t="shared" si="5"/>
        <v>#DIV/0!</v>
      </c>
      <c r="G42" s="540"/>
      <c r="H42" s="541"/>
      <c r="I42" s="57"/>
      <c r="J42" s="52"/>
      <c r="K42" s="85" t="s">
        <v>623</v>
      </c>
    </row>
    <row r="43" spans="2:13" s="16" customFormat="1" ht="16.5" x14ac:dyDescent="0.15">
      <c r="B43" s="25">
        <v>253</v>
      </c>
      <c r="C43" s="131" t="s">
        <v>207</v>
      </c>
      <c r="D43" s="144" t="str">
        <f t="shared" si="4"/>
        <v/>
      </c>
      <c r="E43" s="56"/>
      <c r="F43" s="36" t="e">
        <f t="shared" si="5"/>
        <v>#DIV/0!</v>
      </c>
      <c r="G43" s="540"/>
      <c r="H43" s="541"/>
      <c r="I43" s="57"/>
      <c r="J43" s="52"/>
      <c r="K43" s="85" t="s">
        <v>623</v>
      </c>
    </row>
    <row r="44" spans="2:13" s="16" customFormat="1" ht="25.5" x14ac:dyDescent="0.15">
      <c r="B44" s="25">
        <v>254</v>
      </c>
      <c r="C44" s="135" t="s">
        <v>1</v>
      </c>
      <c r="D44" s="144" t="str">
        <f t="shared" si="4"/>
        <v/>
      </c>
      <c r="E44" s="56"/>
      <c r="F44" s="36" t="e">
        <f t="shared" si="5"/>
        <v>#DIV/0!</v>
      </c>
      <c r="G44" s="540"/>
      <c r="H44" s="541"/>
      <c r="I44" s="57"/>
      <c r="J44" s="52"/>
      <c r="K44" s="85" t="s">
        <v>61</v>
      </c>
    </row>
    <row r="45" spans="2:13" s="16" customFormat="1" ht="25.5" x14ac:dyDescent="0.15">
      <c r="B45" s="25">
        <v>255</v>
      </c>
      <c r="C45" s="135" t="s">
        <v>403</v>
      </c>
      <c r="D45" s="144" t="str">
        <f t="shared" si="4"/>
        <v/>
      </c>
      <c r="E45" s="56"/>
      <c r="F45" s="36" t="e">
        <f t="shared" si="5"/>
        <v>#DIV/0!</v>
      </c>
      <c r="G45" s="540"/>
      <c r="H45" s="541"/>
      <c r="I45" s="57"/>
      <c r="J45" s="52"/>
      <c r="K45" s="85" t="s">
        <v>623</v>
      </c>
      <c r="M45" s="118"/>
    </row>
    <row r="46" spans="2:13" s="470" customFormat="1" ht="38.25" x14ac:dyDescent="0.15">
      <c r="B46" s="502">
        <v>286</v>
      </c>
      <c r="C46" s="503" t="s">
        <v>1375</v>
      </c>
      <c r="D46" s="474" t="str">
        <f t="shared" si="4"/>
        <v/>
      </c>
      <c r="E46" s="504"/>
      <c r="F46" s="505" t="e">
        <f t="shared" si="5"/>
        <v>#DIV/0!</v>
      </c>
      <c r="G46" s="626"/>
      <c r="H46" s="627"/>
      <c r="I46" s="506"/>
      <c r="J46" s="507"/>
      <c r="K46" s="459" t="s">
        <v>623</v>
      </c>
    </row>
    <row r="47" spans="2:13" s="16" customFormat="1" ht="16.5" x14ac:dyDescent="0.15">
      <c r="B47" s="129">
        <v>287</v>
      </c>
      <c r="C47" s="128" t="s">
        <v>52</v>
      </c>
      <c r="D47" s="144" t="str">
        <f t="shared" si="4"/>
        <v/>
      </c>
      <c r="E47" s="56"/>
      <c r="F47" s="36" t="e">
        <f t="shared" si="5"/>
        <v>#DIV/0!</v>
      </c>
      <c r="G47" s="540"/>
      <c r="H47" s="541"/>
      <c r="I47" s="57"/>
      <c r="J47" s="52"/>
      <c r="K47" s="85" t="s">
        <v>623</v>
      </c>
    </row>
    <row r="48" spans="2:13" s="16" customFormat="1" ht="16.5" x14ac:dyDescent="0.15">
      <c r="B48" s="129">
        <v>288</v>
      </c>
      <c r="C48" s="175" t="s">
        <v>62</v>
      </c>
      <c r="D48" s="144" t="str">
        <f t="shared" si="4"/>
        <v/>
      </c>
      <c r="E48" s="56"/>
      <c r="F48" s="36" t="e">
        <f t="shared" si="5"/>
        <v>#DIV/0!</v>
      </c>
      <c r="G48" s="540"/>
      <c r="H48" s="541"/>
      <c r="I48" s="57"/>
      <c r="J48" s="52"/>
      <c r="K48" s="85" t="s">
        <v>61</v>
      </c>
    </row>
    <row r="49" spans="2:11" s="16" customFormat="1" ht="17.25" customHeight="1" x14ac:dyDescent="0.15">
      <c r="B49" s="129">
        <v>327</v>
      </c>
      <c r="C49" s="182" t="s">
        <v>289</v>
      </c>
      <c r="D49" s="144" t="str">
        <f t="shared" si="4"/>
        <v/>
      </c>
      <c r="E49" s="56"/>
      <c r="F49" s="36" t="e">
        <f t="shared" si="5"/>
        <v>#DIV/0!</v>
      </c>
      <c r="G49" s="540"/>
      <c r="H49" s="541"/>
      <c r="I49" s="57"/>
      <c r="J49" s="52"/>
      <c r="K49" s="85" t="s">
        <v>623</v>
      </c>
    </row>
    <row r="50" spans="2:11" s="16" customFormat="1" ht="17.25" customHeight="1" x14ac:dyDescent="0.15">
      <c r="B50" s="129">
        <v>328</v>
      </c>
      <c r="C50" s="182" t="s">
        <v>290</v>
      </c>
      <c r="D50" s="144" t="str">
        <f t="shared" si="4"/>
        <v/>
      </c>
      <c r="E50" s="56"/>
      <c r="F50" s="36" t="e">
        <f t="shared" si="5"/>
        <v>#DIV/0!</v>
      </c>
      <c r="G50" s="540"/>
      <c r="H50" s="541"/>
      <c r="I50" s="57"/>
      <c r="J50" s="52"/>
      <c r="K50" s="85" t="s">
        <v>623</v>
      </c>
    </row>
    <row r="51" spans="2:11" s="16" customFormat="1" ht="17.25" customHeight="1" x14ac:dyDescent="0.15">
      <c r="B51" s="129">
        <v>329</v>
      </c>
      <c r="C51" s="182" t="s">
        <v>291</v>
      </c>
      <c r="D51" s="144" t="str">
        <f t="shared" si="4"/>
        <v/>
      </c>
      <c r="E51" s="56"/>
      <c r="F51" s="36" t="e">
        <f t="shared" si="5"/>
        <v>#DIV/0!</v>
      </c>
      <c r="G51" s="540"/>
      <c r="H51" s="541"/>
      <c r="I51" s="57"/>
      <c r="J51" s="52"/>
      <c r="K51" s="85" t="s">
        <v>623</v>
      </c>
    </row>
    <row r="52" spans="2:11" s="16" customFormat="1" ht="25.5" x14ac:dyDescent="0.15">
      <c r="B52" s="129">
        <v>330</v>
      </c>
      <c r="C52" s="183" t="s">
        <v>616</v>
      </c>
      <c r="D52" s="144" t="str">
        <f t="shared" si="4"/>
        <v/>
      </c>
      <c r="E52" s="56"/>
      <c r="F52" s="36" t="e">
        <f t="shared" si="5"/>
        <v>#DIV/0!</v>
      </c>
      <c r="G52" s="540"/>
      <c r="H52" s="541"/>
      <c r="I52" s="57"/>
      <c r="J52" s="52"/>
      <c r="K52" s="85" t="s">
        <v>623</v>
      </c>
    </row>
    <row r="53" spans="2:11" s="16" customFormat="1" ht="25.5" x14ac:dyDescent="0.15">
      <c r="B53" s="129">
        <v>331</v>
      </c>
      <c r="C53" s="183" t="s">
        <v>617</v>
      </c>
      <c r="D53" s="144" t="str">
        <f t="shared" si="4"/>
        <v/>
      </c>
      <c r="E53" s="56"/>
      <c r="F53" s="36" t="e">
        <f t="shared" si="5"/>
        <v>#DIV/0!</v>
      </c>
      <c r="G53" s="540"/>
      <c r="H53" s="541"/>
      <c r="I53" s="57"/>
      <c r="J53" s="52"/>
      <c r="K53" s="85" t="s">
        <v>623</v>
      </c>
    </row>
    <row r="54" spans="2:11" s="16" customFormat="1" ht="25.5" x14ac:dyDescent="0.15">
      <c r="B54" s="129">
        <v>332</v>
      </c>
      <c r="C54" s="183" t="s">
        <v>1177</v>
      </c>
      <c r="D54" s="144" t="str">
        <f t="shared" si="4"/>
        <v/>
      </c>
      <c r="E54" s="56"/>
      <c r="F54" s="36" t="e">
        <f t="shared" si="5"/>
        <v>#DIV/0!</v>
      </c>
      <c r="G54" s="540"/>
      <c r="H54" s="541"/>
      <c r="I54" s="57"/>
      <c r="J54" s="52"/>
      <c r="K54" s="85" t="s">
        <v>623</v>
      </c>
    </row>
    <row r="55" spans="2:11" s="16" customFormat="1" ht="25.5" x14ac:dyDescent="0.15">
      <c r="B55" s="129">
        <v>333</v>
      </c>
      <c r="C55" s="183" t="s">
        <v>943</v>
      </c>
      <c r="D55" s="144" t="str">
        <f t="shared" si="4"/>
        <v/>
      </c>
      <c r="E55" s="56"/>
      <c r="F55" s="36" t="e">
        <f t="shared" si="5"/>
        <v>#DIV/0!</v>
      </c>
      <c r="G55" s="540"/>
      <c r="H55" s="541"/>
      <c r="I55" s="57"/>
      <c r="J55" s="52"/>
      <c r="K55" s="85" t="s">
        <v>623</v>
      </c>
    </row>
    <row r="56" spans="2:11" s="16" customFormat="1" ht="17.25" customHeight="1" x14ac:dyDescent="0.15">
      <c r="B56" s="129">
        <v>334</v>
      </c>
      <c r="C56" s="182" t="s">
        <v>1178</v>
      </c>
      <c r="D56" s="144" t="str">
        <f t="shared" si="4"/>
        <v/>
      </c>
      <c r="E56" s="56"/>
      <c r="F56" s="36" t="e">
        <f t="shared" si="5"/>
        <v>#DIV/0!</v>
      </c>
      <c r="G56" s="540"/>
      <c r="H56" s="541"/>
      <c r="I56" s="57"/>
      <c r="J56" s="52"/>
      <c r="K56" s="85" t="s">
        <v>623</v>
      </c>
    </row>
    <row r="57" spans="2:11" s="16" customFormat="1" ht="25.5" x14ac:dyDescent="0.15">
      <c r="B57" s="129">
        <v>335</v>
      </c>
      <c r="C57" s="183" t="s">
        <v>165</v>
      </c>
      <c r="D57" s="144" t="str">
        <f t="shared" si="4"/>
        <v/>
      </c>
      <c r="E57" s="56"/>
      <c r="F57" s="36" t="e">
        <f t="shared" si="5"/>
        <v>#DIV/0!</v>
      </c>
      <c r="G57" s="540"/>
      <c r="H57" s="541"/>
      <c r="I57" s="57"/>
      <c r="J57" s="52"/>
      <c r="K57" s="85" t="s">
        <v>623</v>
      </c>
    </row>
    <row r="58" spans="2:11" s="16" customFormat="1" ht="25.5" x14ac:dyDescent="0.15">
      <c r="B58" s="129">
        <v>336</v>
      </c>
      <c r="C58" s="183" t="s">
        <v>166</v>
      </c>
      <c r="D58" s="144" t="str">
        <f t="shared" si="4"/>
        <v/>
      </c>
      <c r="E58" s="56"/>
      <c r="F58" s="36" t="e">
        <f t="shared" si="5"/>
        <v>#DIV/0!</v>
      </c>
      <c r="G58" s="540"/>
      <c r="H58" s="541"/>
      <c r="I58" s="57"/>
      <c r="J58" s="52"/>
      <c r="K58" s="85" t="s">
        <v>623</v>
      </c>
    </row>
    <row r="59" spans="2:11" s="16" customFormat="1" ht="25.5" x14ac:dyDescent="0.15">
      <c r="B59" s="129">
        <v>337</v>
      </c>
      <c r="C59" s="183" t="s">
        <v>839</v>
      </c>
      <c r="D59" s="144" t="str">
        <f t="shared" si="4"/>
        <v/>
      </c>
      <c r="E59" s="56"/>
      <c r="F59" s="36" t="e">
        <f t="shared" si="5"/>
        <v>#DIV/0!</v>
      </c>
      <c r="G59" s="540"/>
      <c r="H59" s="541"/>
      <c r="I59" s="57"/>
      <c r="J59" s="52"/>
      <c r="K59" s="85" t="s">
        <v>623</v>
      </c>
    </row>
    <row r="60" spans="2:11" s="16" customFormat="1" ht="25.5" x14ac:dyDescent="0.15">
      <c r="B60" s="129">
        <v>338</v>
      </c>
      <c r="C60" s="183" t="s">
        <v>554</v>
      </c>
      <c r="D60" s="144" t="str">
        <f t="shared" si="4"/>
        <v/>
      </c>
      <c r="E60" s="56"/>
      <c r="F60" s="36" t="e">
        <f t="shared" si="5"/>
        <v>#DIV/0!</v>
      </c>
      <c r="G60" s="540"/>
      <c r="H60" s="541"/>
      <c r="I60" s="57"/>
      <c r="J60" s="52"/>
      <c r="K60" s="85" t="s">
        <v>623</v>
      </c>
    </row>
    <row r="61" spans="2:11" s="16" customFormat="1" ht="25.5" x14ac:dyDescent="0.15">
      <c r="B61" s="278">
        <v>481</v>
      </c>
      <c r="C61" s="183" t="s">
        <v>794</v>
      </c>
      <c r="D61" s="144" t="str">
        <f t="shared" si="4"/>
        <v/>
      </c>
      <c r="E61" s="56"/>
      <c r="F61" s="36" t="e">
        <f t="shared" si="5"/>
        <v>#DIV/0!</v>
      </c>
      <c r="G61" s="540"/>
      <c r="H61" s="541"/>
      <c r="I61" s="57"/>
      <c r="J61" s="52"/>
      <c r="K61" s="85" t="s">
        <v>623</v>
      </c>
    </row>
    <row r="62" spans="2:11" s="16" customFormat="1" ht="16.5" x14ac:dyDescent="0.15">
      <c r="B62" s="278">
        <v>482</v>
      </c>
      <c r="C62" s="187" t="s">
        <v>795</v>
      </c>
      <c r="D62" s="144" t="str">
        <f t="shared" si="4"/>
        <v/>
      </c>
      <c r="E62" s="56"/>
      <c r="F62" s="36" t="e">
        <f t="shared" si="5"/>
        <v>#DIV/0!</v>
      </c>
      <c r="G62" s="540"/>
      <c r="H62" s="541"/>
      <c r="I62" s="57"/>
      <c r="J62" s="52"/>
      <c r="K62" s="85" t="s">
        <v>623</v>
      </c>
    </row>
    <row r="63" spans="2:11" s="16" customFormat="1" ht="16.5" customHeight="1" x14ac:dyDescent="0.15">
      <c r="B63" s="278">
        <v>521</v>
      </c>
      <c r="C63" s="187" t="s">
        <v>750</v>
      </c>
      <c r="D63" s="144" t="str">
        <f t="shared" si="4"/>
        <v/>
      </c>
      <c r="E63" s="56"/>
      <c r="F63" s="36" t="e">
        <f t="shared" si="5"/>
        <v>#DIV/0!</v>
      </c>
      <c r="G63" s="540"/>
      <c r="H63" s="541"/>
      <c r="I63" s="57"/>
      <c r="J63" s="52"/>
      <c r="K63" s="85" t="s">
        <v>623</v>
      </c>
    </row>
    <row r="64" spans="2:11" s="16" customFormat="1" ht="35.25" customHeight="1" x14ac:dyDescent="0.15">
      <c r="B64" s="278">
        <v>243</v>
      </c>
      <c r="C64" s="183" t="s">
        <v>585</v>
      </c>
      <c r="D64" s="144" t="str">
        <f t="shared" si="4"/>
        <v/>
      </c>
      <c r="E64" s="56"/>
      <c r="F64" s="36" t="e">
        <f t="shared" si="5"/>
        <v>#DIV/0!</v>
      </c>
      <c r="G64" s="540"/>
      <c r="H64" s="541"/>
      <c r="I64" s="57"/>
      <c r="J64" s="52"/>
      <c r="K64" s="85" t="s">
        <v>61</v>
      </c>
    </row>
    <row r="65" spans="2:14" s="16" customFormat="1" ht="25.5" customHeight="1" x14ac:dyDescent="0.15">
      <c r="B65" s="278">
        <v>11</v>
      </c>
      <c r="C65" s="183" t="s">
        <v>586</v>
      </c>
      <c r="D65" s="144" t="str">
        <f t="shared" si="4"/>
        <v/>
      </c>
      <c r="E65" s="56"/>
      <c r="F65" s="36" t="e">
        <f t="shared" si="5"/>
        <v>#DIV/0!</v>
      </c>
      <c r="G65" s="540"/>
      <c r="H65" s="541"/>
      <c r="I65" s="57"/>
      <c r="J65" s="52"/>
      <c r="K65" s="85" t="s">
        <v>61</v>
      </c>
    </row>
    <row r="66" spans="2:14" s="470" customFormat="1" ht="17.25" customHeight="1" x14ac:dyDescent="0.15">
      <c r="B66" s="508">
        <v>296</v>
      </c>
      <c r="C66" s="509" t="s">
        <v>1426</v>
      </c>
      <c r="D66" s="474" t="str">
        <f t="shared" si="4"/>
        <v/>
      </c>
      <c r="E66" s="504"/>
      <c r="F66" s="505" t="e">
        <f t="shared" si="5"/>
        <v>#DIV/0!</v>
      </c>
      <c r="G66" s="626"/>
      <c r="H66" s="627"/>
      <c r="I66" s="506"/>
      <c r="J66" s="507"/>
      <c r="K66" s="459" t="s">
        <v>61</v>
      </c>
    </row>
    <row r="67" spans="2:14" s="470" customFormat="1" ht="41.25" customHeight="1" x14ac:dyDescent="0.15">
      <c r="B67" s="508">
        <v>589</v>
      </c>
      <c r="C67" s="135" t="s">
        <v>1500</v>
      </c>
      <c r="D67" s="474"/>
      <c r="E67" s="504"/>
      <c r="F67" s="505" t="e">
        <f t="shared" ref="F67" si="6">IF(ISBLANK($G$5),"",(E67*1000)/$G$5)</f>
        <v>#DIV/0!</v>
      </c>
      <c r="G67" s="626"/>
      <c r="H67" s="627"/>
      <c r="I67" s="506"/>
      <c r="J67" s="507"/>
      <c r="K67" s="85" t="s">
        <v>61</v>
      </c>
    </row>
    <row r="68" spans="2:14" s="16" customFormat="1" ht="24.75" x14ac:dyDescent="0.15">
      <c r="B68" s="25">
        <v>121</v>
      </c>
      <c r="C68" s="131" t="s">
        <v>208</v>
      </c>
      <c r="D68" s="144" t="str">
        <f t="shared" si="4"/>
        <v/>
      </c>
      <c r="E68" s="56"/>
      <c r="F68" s="36" t="e">
        <f t="shared" si="5"/>
        <v>#DIV/0!</v>
      </c>
      <c r="G68" s="540"/>
      <c r="H68" s="541"/>
      <c r="I68" s="57"/>
      <c r="J68" s="52"/>
      <c r="K68" s="85" t="s">
        <v>981</v>
      </c>
    </row>
    <row r="69" spans="2:14" s="16" customFormat="1" ht="24.75" x14ac:dyDescent="0.15">
      <c r="B69" s="25">
        <v>122</v>
      </c>
      <c r="C69" s="131" t="s">
        <v>595</v>
      </c>
      <c r="D69" s="144" t="str">
        <f t="shared" si="4"/>
        <v/>
      </c>
      <c r="E69" s="56"/>
      <c r="F69" s="36" t="e">
        <f t="shared" si="5"/>
        <v>#DIV/0!</v>
      </c>
      <c r="G69" s="540"/>
      <c r="H69" s="541"/>
      <c r="I69" s="57"/>
      <c r="J69" s="52"/>
      <c r="K69" s="85" t="s">
        <v>955</v>
      </c>
    </row>
    <row r="70" spans="2:14" s="16" customFormat="1" ht="16.5" customHeight="1" x14ac:dyDescent="0.15">
      <c r="B70" s="273">
        <v>3</v>
      </c>
      <c r="C70" s="40" t="s">
        <v>1135</v>
      </c>
      <c r="D70" s="144" t="str">
        <f t="shared" si="4"/>
        <v/>
      </c>
      <c r="E70" s="56"/>
      <c r="F70" s="36" t="e">
        <f t="shared" si="5"/>
        <v>#DIV/0!</v>
      </c>
      <c r="G70" s="540"/>
      <c r="H70" s="541"/>
      <c r="I70" s="57"/>
      <c r="J70" s="52"/>
      <c r="K70" s="335" t="s">
        <v>101</v>
      </c>
    </row>
    <row r="71" spans="2:14" s="16" customFormat="1" ht="17.25" customHeight="1" thickBot="1" x14ac:dyDescent="0.2">
      <c r="B71" s="61">
        <v>259</v>
      </c>
      <c r="C71" s="136" t="s">
        <v>13</v>
      </c>
      <c r="D71" s="144" t="str">
        <f t="shared" si="4"/>
        <v/>
      </c>
      <c r="E71" s="56"/>
      <c r="F71" s="36" t="e">
        <f t="shared" si="5"/>
        <v>#DIV/0!</v>
      </c>
      <c r="G71" s="542"/>
      <c r="H71" s="543"/>
      <c r="I71" s="57"/>
      <c r="J71" s="52"/>
      <c r="K71" s="101" t="s">
        <v>100</v>
      </c>
      <c r="N71" s="119"/>
    </row>
    <row r="72" spans="2:14" s="16" customFormat="1" ht="15.75" customHeight="1" thickTop="1" x14ac:dyDescent="0.15">
      <c r="B72" s="110" t="s">
        <v>94</v>
      </c>
      <c r="C72" s="64"/>
      <c r="D72" s="49"/>
      <c r="E72" s="49"/>
      <c r="F72" s="49"/>
      <c r="G72" s="49"/>
      <c r="H72" s="49"/>
      <c r="I72" s="49"/>
      <c r="J72" s="49"/>
      <c r="K72" s="65"/>
    </row>
    <row r="73" spans="2:14" s="16" customFormat="1" ht="51.75" thickBot="1" x14ac:dyDescent="0.2">
      <c r="B73" s="67">
        <v>211</v>
      </c>
      <c r="C73" s="132" t="s">
        <v>639</v>
      </c>
      <c r="D73" s="144" t="str">
        <f>IF($B$323=1,"Y",IF($B$323=2,"N",""))</f>
        <v/>
      </c>
      <c r="E73" s="56"/>
      <c r="F73" s="36" t="e">
        <f>IF(ISBLANK($G$5),"",(E73*1000)/$G$5)</f>
        <v>#DIV/0!</v>
      </c>
      <c r="G73" s="542"/>
      <c r="H73" s="543"/>
      <c r="I73" s="57"/>
      <c r="J73" s="52"/>
      <c r="K73" s="71" t="s">
        <v>956</v>
      </c>
      <c r="M73" s="120"/>
    </row>
    <row r="74" spans="2:14" s="16" customFormat="1" ht="15.95" customHeight="1" thickTop="1" x14ac:dyDescent="0.15">
      <c r="B74" s="110" t="s">
        <v>612</v>
      </c>
      <c r="C74" s="64"/>
      <c r="D74" s="49"/>
      <c r="E74" s="49"/>
      <c r="F74" s="49"/>
      <c r="G74" s="49"/>
      <c r="H74" s="49"/>
      <c r="I74" s="49"/>
      <c r="J74" s="49"/>
      <c r="K74" s="72"/>
    </row>
    <row r="75" spans="2:14" s="16" customFormat="1" ht="15.95" customHeight="1" x14ac:dyDescent="0.15">
      <c r="B75" s="73">
        <v>62</v>
      </c>
      <c r="C75" s="131" t="s">
        <v>596</v>
      </c>
      <c r="D75" s="144" t="str">
        <f t="shared" ref="D75:D93" si="7">IF($B$323=1,"Y",IF($B$323=2,"N",""))</f>
        <v/>
      </c>
      <c r="E75" s="74"/>
      <c r="F75" s="36" t="e">
        <f t="shared" ref="F75:F93" si="8">IF(ISBLANK($G$5),"",(E75*1000)/$G$5)</f>
        <v>#DIV/0!</v>
      </c>
      <c r="G75" s="628"/>
      <c r="H75" s="629"/>
      <c r="I75" s="75"/>
      <c r="J75" s="75"/>
      <c r="K75" s="76" t="s">
        <v>613</v>
      </c>
    </row>
    <row r="76" spans="2:14" s="16" customFormat="1" ht="15.95" customHeight="1" x14ac:dyDescent="0.15">
      <c r="B76" s="73">
        <v>197</v>
      </c>
      <c r="C76" s="77" t="s">
        <v>597</v>
      </c>
      <c r="D76" s="144" t="str">
        <f t="shared" si="7"/>
        <v/>
      </c>
      <c r="E76" s="74"/>
      <c r="F76" s="36" t="e">
        <f t="shared" si="8"/>
        <v>#DIV/0!</v>
      </c>
      <c r="G76" s="628"/>
      <c r="H76" s="629"/>
      <c r="I76" s="75"/>
      <c r="J76" s="75"/>
      <c r="K76" s="76" t="s">
        <v>613</v>
      </c>
    </row>
    <row r="77" spans="2:14" s="16" customFormat="1" ht="30" x14ac:dyDescent="0.15">
      <c r="B77" s="25">
        <v>245</v>
      </c>
      <c r="C77" s="134" t="s">
        <v>453</v>
      </c>
      <c r="D77" s="144" t="str">
        <f t="shared" si="7"/>
        <v/>
      </c>
      <c r="E77" s="56"/>
      <c r="F77" s="36" t="e">
        <f t="shared" si="8"/>
        <v>#DIV/0!</v>
      </c>
      <c r="G77" s="628"/>
      <c r="H77" s="629"/>
      <c r="I77" s="57"/>
      <c r="J77" s="52"/>
      <c r="K77" s="324" t="s">
        <v>276</v>
      </c>
    </row>
    <row r="78" spans="2:14" s="16" customFormat="1" ht="15.95" customHeight="1" x14ac:dyDescent="0.15">
      <c r="B78" s="73">
        <v>270</v>
      </c>
      <c r="C78" s="77" t="s">
        <v>1010</v>
      </c>
      <c r="D78" s="144" t="str">
        <f t="shared" si="7"/>
        <v/>
      </c>
      <c r="E78" s="56"/>
      <c r="F78" s="36" t="e">
        <f t="shared" si="8"/>
        <v>#DIV/0!</v>
      </c>
      <c r="G78" s="628"/>
      <c r="H78" s="629"/>
      <c r="I78" s="57"/>
      <c r="J78" s="52"/>
      <c r="K78" s="76" t="s">
        <v>613</v>
      </c>
    </row>
    <row r="79" spans="2:14" s="16" customFormat="1" ht="15.95" customHeight="1" x14ac:dyDescent="0.15">
      <c r="B79" s="73">
        <v>272</v>
      </c>
      <c r="C79" s="77" t="s">
        <v>285</v>
      </c>
      <c r="D79" s="144" t="str">
        <f t="shared" si="7"/>
        <v/>
      </c>
      <c r="E79" s="56"/>
      <c r="F79" s="36" t="e">
        <f t="shared" si="8"/>
        <v>#DIV/0!</v>
      </c>
      <c r="G79" s="628"/>
      <c r="H79" s="629"/>
      <c r="I79" s="57"/>
      <c r="J79" s="52"/>
      <c r="K79" s="76" t="s">
        <v>613</v>
      </c>
    </row>
    <row r="80" spans="2:14" s="16" customFormat="1" ht="15.95" customHeight="1" x14ac:dyDescent="0.15">
      <c r="B80" s="73">
        <v>273</v>
      </c>
      <c r="C80" s="77" t="s">
        <v>625</v>
      </c>
      <c r="D80" s="144" t="str">
        <f t="shared" si="7"/>
        <v/>
      </c>
      <c r="E80" s="56"/>
      <c r="F80" s="36" t="e">
        <f t="shared" si="8"/>
        <v>#DIV/0!</v>
      </c>
      <c r="G80" s="628"/>
      <c r="H80" s="629"/>
      <c r="I80" s="57"/>
      <c r="J80" s="57"/>
      <c r="K80" s="76" t="s">
        <v>613</v>
      </c>
    </row>
    <row r="81" spans="2:11" s="16" customFormat="1" ht="15.95" customHeight="1" x14ac:dyDescent="0.15">
      <c r="B81" s="73">
        <v>274</v>
      </c>
      <c r="C81" s="77" t="s">
        <v>598</v>
      </c>
      <c r="D81" s="144" t="str">
        <f t="shared" si="7"/>
        <v/>
      </c>
      <c r="E81" s="103"/>
      <c r="F81" s="36" t="e">
        <f t="shared" si="8"/>
        <v>#DIV/0!</v>
      </c>
      <c r="G81" s="628"/>
      <c r="H81" s="629"/>
      <c r="I81" s="106"/>
      <c r="J81" s="106"/>
      <c r="K81" s="76" t="s">
        <v>613</v>
      </c>
    </row>
    <row r="82" spans="2:11" s="16" customFormat="1" ht="15.95" customHeight="1" x14ac:dyDescent="0.15">
      <c r="B82" s="176">
        <v>289</v>
      </c>
      <c r="C82" s="177" t="s">
        <v>315</v>
      </c>
      <c r="D82" s="144" t="str">
        <f t="shared" si="7"/>
        <v/>
      </c>
      <c r="E82" s="103"/>
      <c r="F82" s="36" t="e">
        <f t="shared" si="8"/>
        <v>#DIV/0!</v>
      </c>
      <c r="G82" s="628"/>
      <c r="H82" s="629"/>
      <c r="I82" s="106"/>
      <c r="J82" s="106"/>
      <c r="K82" s="76" t="s">
        <v>613</v>
      </c>
    </row>
    <row r="83" spans="2:11" s="16" customFormat="1" ht="15.75" x14ac:dyDescent="0.15">
      <c r="B83" s="184">
        <v>339</v>
      </c>
      <c r="C83" s="185" t="s">
        <v>973</v>
      </c>
      <c r="D83" s="144" t="str">
        <f t="shared" si="7"/>
        <v/>
      </c>
      <c r="E83" s="103"/>
      <c r="F83" s="36" t="e">
        <f t="shared" si="8"/>
        <v>#DIV/0!</v>
      </c>
      <c r="G83" s="628"/>
      <c r="H83" s="629"/>
      <c r="I83" s="106"/>
      <c r="J83" s="106"/>
      <c r="K83" s="76" t="s">
        <v>613</v>
      </c>
    </row>
    <row r="84" spans="2:11" s="16" customFormat="1" ht="30" x14ac:dyDescent="0.15">
      <c r="B84" s="184">
        <v>342</v>
      </c>
      <c r="C84" s="128" t="s">
        <v>1526</v>
      </c>
      <c r="D84" s="144" t="str">
        <f t="shared" si="7"/>
        <v/>
      </c>
      <c r="E84" s="103"/>
      <c r="F84" s="36" t="e">
        <f t="shared" si="8"/>
        <v>#DIV/0!</v>
      </c>
      <c r="G84" s="628"/>
      <c r="H84" s="629"/>
      <c r="I84" s="106"/>
      <c r="J84" s="106"/>
      <c r="K84" s="76" t="s">
        <v>613</v>
      </c>
    </row>
    <row r="85" spans="2:11" s="16" customFormat="1" ht="30" x14ac:dyDescent="0.15">
      <c r="B85" s="184">
        <v>343</v>
      </c>
      <c r="C85" s="128" t="s">
        <v>1527</v>
      </c>
      <c r="D85" s="144" t="str">
        <f t="shared" si="7"/>
        <v/>
      </c>
      <c r="E85" s="103"/>
      <c r="F85" s="36" t="e">
        <f t="shared" si="8"/>
        <v>#DIV/0!</v>
      </c>
      <c r="G85" s="628"/>
      <c r="H85" s="629"/>
      <c r="I85" s="106"/>
      <c r="J85" s="106"/>
      <c r="K85" s="76" t="s">
        <v>240</v>
      </c>
    </row>
    <row r="86" spans="2:11" s="16" customFormat="1" ht="15.75" x14ac:dyDescent="0.15">
      <c r="B86" s="184">
        <v>340</v>
      </c>
      <c r="C86" s="128" t="s">
        <v>228</v>
      </c>
      <c r="D86" s="144" t="str">
        <f t="shared" si="7"/>
        <v/>
      </c>
      <c r="E86" s="56"/>
      <c r="F86" s="26" t="e">
        <f t="shared" si="8"/>
        <v>#DIV/0!</v>
      </c>
      <c r="G86" s="628"/>
      <c r="H86" s="629"/>
      <c r="I86" s="57"/>
      <c r="J86" s="57"/>
      <c r="K86" s="76" t="s">
        <v>613</v>
      </c>
    </row>
    <row r="87" spans="2:11" s="16" customFormat="1" ht="27.75" x14ac:dyDescent="0.15">
      <c r="B87" s="184">
        <v>341</v>
      </c>
      <c r="C87" s="128" t="s">
        <v>1412</v>
      </c>
      <c r="D87" s="144" t="str">
        <f t="shared" si="7"/>
        <v/>
      </c>
      <c r="E87" s="56"/>
      <c r="F87" s="26" t="e">
        <f t="shared" si="8"/>
        <v>#DIV/0!</v>
      </c>
      <c r="G87" s="628"/>
      <c r="H87" s="629"/>
      <c r="I87" s="57"/>
      <c r="J87" s="57"/>
      <c r="K87" s="76" t="s">
        <v>613</v>
      </c>
    </row>
    <row r="88" spans="2:11" s="16" customFormat="1" ht="15.75" x14ac:dyDescent="0.15">
      <c r="B88" s="25">
        <v>292</v>
      </c>
      <c r="C88" s="31" t="s">
        <v>171</v>
      </c>
      <c r="D88" s="144" t="str">
        <f t="shared" si="7"/>
        <v/>
      </c>
      <c r="E88" s="56"/>
      <c r="F88" s="36" t="e">
        <f t="shared" si="8"/>
        <v>#DIV/0!</v>
      </c>
      <c r="G88" s="540"/>
      <c r="H88" s="541"/>
      <c r="I88" s="57"/>
      <c r="J88" s="52"/>
      <c r="K88" s="76" t="s">
        <v>613</v>
      </c>
    </row>
    <row r="89" spans="2:11" s="16" customFormat="1" ht="30" x14ac:dyDescent="0.15">
      <c r="B89" s="25">
        <v>524</v>
      </c>
      <c r="C89" s="161" t="s">
        <v>1528</v>
      </c>
      <c r="D89" s="144" t="str">
        <f t="shared" si="7"/>
        <v/>
      </c>
      <c r="E89" s="56"/>
      <c r="F89" s="36" t="e">
        <f t="shared" si="8"/>
        <v>#DIV/0!</v>
      </c>
      <c r="G89" s="540"/>
      <c r="H89" s="541"/>
      <c r="I89" s="57"/>
      <c r="J89" s="52"/>
      <c r="K89" s="76" t="s">
        <v>613</v>
      </c>
    </row>
    <row r="90" spans="2:11" s="16" customFormat="1" ht="51" x14ac:dyDescent="0.15">
      <c r="B90" s="73">
        <v>531</v>
      </c>
      <c r="C90" s="135" t="s">
        <v>454</v>
      </c>
      <c r="D90" s="144" t="str">
        <f t="shared" si="7"/>
        <v/>
      </c>
      <c r="E90" s="56"/>
      <c r="F90" s="26" t="e">
        <f t="shared" si="8"/>
        <v>#DIV/0!</v>
      </c>
      <c r="G90" s="540"/>
      <c r="H90" s="541"/>
      <c r="I90" s="57"/>
      <c r="J90" s="57"/>
      <c r="K90" s="76" t="s">
        <v>240</v>
      </c>
    </row>
    <row r="91" spans="2:11" s="470" customFormat="1" ht="15.75" x14ac:dyDescent="0.15">
      <c r="B91" s="508">
        <v>587</v>
      </c>
      <c r="C91" s="509" t="s">
        <v>1384</v>
      </c>
      <c r="D91" s="474" t="str">
        <f t="shared" si="7"/>
        <v/>
      </c>
      <c r="E91" s="504"/>
      <c r="F91" s="510" t="e">
        <f t="shared" si="8"/>
        <v>#DIV/0!</v>
      </c>
      <c r="G91" s="626"/>
      <c r="H91" s="627"/>
      <c r="I91" s="506"/>
      <c r="J91" s="506"/>
      <c r="K91" s="458" t="s">
        <v>1419</v>
      </c>
    </row>
    <row r="92" spans="2:11" s="16" customFormat="1" ht="15.75" x14ac:dyDescent="0.15">
      <c r="B92" s="73">
        <v>291</v>
      </c>
      <c r="C92" s="77" t="s">
        <v>1159</v>
      </c>
      <c r="D92" s="144" t="str">
        <f t="shared" si="7"/>
        <v/>
      </c>
      <c r="E92" s="56"/>
      <c r="F92" s="26" t="e">
        <f t="shared" si="8"/>
        <v>#DIV/0!</v>
      </c>
      <c r="G92" s="540"/>
      <c r="H92" s="541"/>
      <c r="I92" s="57"/>
      <c r="J92" s="57"/>
      <c r="K92" s="76" t="s">
        <v>1160</v>
      </c>
    </row>
    <row r="93" spans="2:11" s="16" customFormat="1" ht="30" customHeight="1" thickBot="1" x14ac:dyDescent="0.2">
      <c r="B93" s="190">
        <v>522</v>
      </c>
      <c r="C93" s="318" t="s">
        <v>76</v>
      </c>
      <c r="D93" s="79" t="str">
        <f t="shared" si="7"/>
        <v/>
      </c>
      <c r="E93" s="256"/>
      <c r="F93" s="29" t="e">
        <f t="shared" si="8"/>
        <v>#DIV/0!</v>
      </c>
      <c r="G93" s="551"/>
      <c r="H93" s="552"/>
      <c r="I93" s="257"/>
      <c r="J93" s="257"/>
      <c r="K93" s="319" t="s">
        <v>77</v>
      </c>
    </row>
    <row r="94" spans="2:11" s="16" customFormat="1" ht="15.95" customHeight="1" thickTop="1" x14ac:dyDescent="0.15">
      <c r="B94" s="110" t="s">
        <v>22</v>
      </c>
      <c r="C94" s="64"/>
      <c r="D94" s="64"/>
      <c r="E94" s="64"/>
      <c r="F94" s="64"/>
      <c r="G94" s="64"/>
      <c r="H94" s="64"/>
      <c r="I94" s="64"/>
      <c r="J94" s="64"/>
      <c r="K94" s="65"/>
    </row>
    <row r="95" spans="2:11" s="16" customFormat="1" ht="15.95" customHeight="1" thickBot="1" x14ac:dyDescent="0.2">
      <c r="B95" s="67">
        <v>251</v>
      </c>
      <c r="C95" s="260" t="s">
        <v>111</v>
      </c>
      <c r="D95" s="144" t="str">
        <f>IF($B$323=1,"Y",IF($B$323=2,"N",""))</f>
        <v/>
      </c>
      <c r="E95" s="80"/>
      <c r="F95" s="81" t="e">
        <f>IF(ISBLANK($G$5),"",(E95*1000)/$G$5)</f>
        <v>#DIV/0!</v>
      </c>
      <c r="G95" s="542"/>
      <c r="H95" s="543"/>
      <c r="I95" s="82"/>
      <c r="J95" s="68"/>
      <c r="K95" s="71" t="s">
        <v>678</v>
      </c>
    </row>
    <row r="96" spans="2:11" s="16" customFormat="1" ht="15.95" customHeight="1" thickTop="1" x14ac:dyDescent="0.15">
      <c r="B96" s="111" t="s">
        <v>23</v>
      </c>
      <c r="C96" s="112"/>
      <c r="D96" s="113"/>
      <c r="E96" s="113"/>
      <c r="F96" s="127"/>
      <c r="G96" s="114"/>
      <c r="H96" s="114"/>
      <c r="I96" s="114"/>
      <c r="J96" s="114"/>
      <c r="K96" s="117"/>
    </row>
    <row r="97" spans="2:11" s="16" customFormat="1" ht="18" customHeight="1" x14ac:dyDescent="0.15">
      <c r="B97" s="129">
        <v>275</v>
      </c>
      <c r="C97" s="178" t="s">
        <v>280</v>
      </c>
      <c r="D97" s="144" t="str">
        <f t="shared" ref="D97:D107" si="9">IF($B$323=1,"Y",IF($B$323=2,"N",""))</f>
        <v/>
      </c>
      <c r="E97" s="115"/>
      <c r="F97" s="26" t="e">
        <f t="shared" ref="F97:F119" si="10">IF(ISBLANK($G$5),"",(E97*1000)/$G$5)</f>
        <v>#DIV/0!</v>
      </c>
      <c r="G97" s="630"/>
      <c r="H97" s="631"/>
      <c r="I97" s="116"/>
      <c r="J97" s="116"/>
      <c r="K97" s="166" t="s">
        <v>688</v>
      </c>
    </row>
    <row r="98" spans="2:11" s="16" customFormat="1" ht="15.75" x14ac:dyDescent="0.15">
      <c r="B98" s="129">
        <v>276</v>
      </c>
      <c r="C98" s="140" t="s">
        <v>957</v>
      </c>
      <c r="D98" s="144" t="str">
        <f t="shared" si="9"/>
        <v/>
      </c>
      <c r="E98" s="115"/>
      <c r="F98" s="26" t="e">
        <f t="shared" si="10"/>
        <v>#DIV/0!</v>
      </c>
      <c r="G98" s="630"/>
      <c r="H98" s="631"/>
      <c r="I98" s="116"/>
      <c r="J98" s="116"/>
      <c r="K98" s="166" t="s">
        <v>688</v>
      </c>
    </row>
    <row r="99" spans="2:11" s="16" customFormat="1" ht="27" customHeight="1" x14ac:dyDescent="0.15">
      <c r="B99" s="129">
        <v>277</v>
      </c>
      <c r="C99" s="139" t="s">
        <v>2</v>
      </c>
      <c r="D99" s="144" t="str">
        <f t="shared" si="9"/>
        <v/>
      </c>
      <c r="E99" s="115"/>
      <c r="F99" s="26" t="e">
        <f t="shared" si="10"/>
        <v>#DIV/0!</v>
      </c>
      <c r="G99" s="630"/>
      <c r="H99" s="631"/>
      <c r="I99" s="116"/>
      <c r="J99" s="116"/>
      <c r="K99" s="166" t="s">
        <v>688</v>
      </c>
    </row>
    <row r="100" spans="2:11" s="16" customFormat="1" ht="25.5" x14ac:dyDescent="0.15">
      <c r="B100" s="129">
        <v>278</v>
      </c>
      <c r="C100" s="139" t="s">
        <v>1241</v>
      </c>
      <c r="D100" s="144" t="str">
        <f t="shared" si="9"/>
        <v/>
      </c>
      <c r="E100" s="115"/>
      <c r="F100" s="26" t="e">
        <f t="shared" si="10"/>
        <v>#DIV/0!</v>
      </c>
      <c r="G100" s="630"/>
      <c r="H100" s="631"/>
      <c r="I100" s="116"/>
      <c r="J100" s="116"/>
      <c r="K100" s="166" t="s">
        <v>688</v>
      </c>
    </row>
    <row r="101" spans="2:11" s="16" customFormat="1" ht="25.5" x14ac:dyDescent="0.15">
      <c r="B101" s="129">
        <v>279</v>
      </c>
      <c r="C101" s="139" t="s">
        <v>1242</v>
      </c>
      <c r="D101" s="144" t="str">
        <f t="shared" si="9"/>
        <v/>
      </c>
      <c r="E101" s="115"/>
      <c r="F101" s="26" t="e">
        <f t="shared" si="10"/>
        <v>#DIV/0!</v>
      </c>
      <c r="G101" s="630"/>
      <c r="H101" s="631"/>
      <c r="I101" s="116"/>
      <c r="J101" s="116"/>
      <c r="K101" s="166" t="s">
        <v>688</v>
      </c>
    </row>
    <row r="102" spans="2:11" s="16" customFormat="1" ht="25.5" x14ac:dyDescent="0.15">
      <c r="B102" s="129">
        <v>280</v>
      </c>
      <c r="C102" s="139" t="s">
        <v>1243</v>
      </c>
      <c r="D102" s="144" t="str">
        <f t="shared" si="9"/>
        <v/>
      </c>
      <c r="E102" s="115"/>
      <c r="F102" s="26" t="e">
        <f t="shared" si="10"/>
        <v>#DIV/0!</v>
      </c>
      <c r="G102" s="630"/>
      <c r="H102" s="631"/>
      <c r="I102" s="116"/>
      <c r="J102" s="116"/>
      <c r="K102" s="166" t="s">
        <v>688</v>
      </c>
    </row>
    <row r="103" spans="2:11" s="16" customFormat="1" ht="15.95" customHeight="1" x14ac:dyDescent="0.15">
      <c r="B103" s="129">
        <v>281</v>
      </c>
      <c r="C103" s="140" t="s">
        <v>1244</v>
      </c>
      <c r="D103" s="144" t="str">
        <f t="shared" si="9"/>
        <v/>
      </c>
      <c r="E103" s="115"/>
      <c r="F103" s="104" t="e">
        <f t="shared" si="10"/>
        <v>#DIV/0!</v>
      </c>
      <c r="G103" s="630"/>
      <c r="H103" s="631"/>
      <c r="I103" s="116"/>
      <c r="J103" s="116"/>
      <c r="K103" s="166" t="s">
        <v>688</v>
      </c>
    </row>
    <row r="104" spans="2:11" s="16" customFormat="1" ht="15.95" customHeight="1" x14ac:dyDescent="0.15">
      <c r="B104" s="129">
        <v>282</v>
      </c>
      <c r="C104" s="140" t="s">
        <v>1245</v>
      </c>
      <c r="D104" s="144" t="str">
        <f t="shared" si="9"/>
        <v/>
      </c>
      <c r="E104" s="115"/>
      <c r="F104" s="104" t="e">
        <f t="shared" si="10"/>
        <v>#DIV/0!</v>
      </c>
      <c r="G104" s="630"/>
      <c r="H104" s="631"/>
      <c r="I104" s="116"/>
      <c r="J104" s="116"/>
      <c r="K104" s="166" t="s">
        <v>688</v>
      </c>
    </row>
    <row r="105" spans="2:11" s="16" customFormat="1" ht="15.95" customHeight="1" x14ac:dyDescent="0.15">
      <c r="B105" s="129">
        <v>283</v>
      </c>
      <c r="C105" s="140" t="s">
        <v>406</v>
      </c>
      <c r="D105" s="144" t="str">
        <f t="shared" si="9"/>
        <v/>
      </c>
      <c r="E105" s="115"/>
      <c r="F105" s="104" t="e">
        <f t="shared" si="10"/>
        <v>#DIV/0!</v>
      </c>
      <c r="G105" s="630"/>
      <c r="H105" s="631"/>
      <c r="I105" s="116"/>
      <c r="J105" s="116"/>
      <c r="K105" s="166" t="s">
        <v>688</v>
      </c>
    </row>
    <row r="106" spans="2:11" s="16" customFormat="1" ht="15.95" customHeight="1" x14ac:dyDescent="0.15">
      <c r="B106" s="129">
        <v>284</v>
      </c>
      <c r="C106" s="140" t="s">
        <v>686</v>
      </c>
      <c r="D106" s="144" t="str">
        <f t="shared" si="9"/>
        <v/>
      </c>
      <c r="E106" s="115"/>
      <c r="F106" s="104" t="e">
        <f t="shared" si="10"/>
        <v>#DIV/0!</v>
      </c>
      <c r="G106" s="630"/>
      <c r="H106" s="631"/>
      <c r="I106" s="116"/>
      <c r="J106" s="116"/>
      <c r="K106" s="166" t="s">
        <v>688</v>
      </c>
    </row>
    <row r="107" spans="2:11" s="16" customFormat="1" ht="15.95" customHeight="1" thickBot="1" x14ac:dyDescent="0.2">
      <c r="B107" s="300">
        <v>285</v>
      </c>
      <c r="C107" s="301" t="s">
        <v>687</v>
      </c>
      <c r="D107" s="79" t="str">
        <f t="shared" si="9"/>
        <v/>
      </c>
      <c r="E107" s="302"/>
      <c r="F107" s="81" t="e">
        <f t="shared" si="10"/>
        <v>#DIV/0!</v>
      </c>
      <c r="G107" s="632"/>
      <c r="H107" s="633"/>
      <c r="I107" s="304"/>
      <c r="J107" s="303"/>
      <c r="K107" s="305" t="s">
        <v>688</v>
      </c>
    </row>
    <row r="108" spans="2:11" s="16" customFormat="1" ht="15.95" customHeight="1" thickTop="1" x14ac:dyDescent="0.15">
      <c r="B108" s="110" t="s">
        <v>1340</v>
      </c>
      <c r="C108" s="64"/>
      <c r="D108" s="64"/>
      <c r="E108" s="64"/>
      <c r="F108" s="64"/>
      <c r="G108" s="64"/>
      <c r="H108" s="64"/>
      <c r="I108" s="64"/>
      <c r="J108" s="64"/>
      <c r="K108" s="87"/>
    </row>
    <row r="109" spans="2:11" s="16" customFormat="1" ht="15.75" x14ac:dyDescent="0.15">
      <c r="B109" s="184">
        <v>478</v>
      </c>
      <c r="C109" s="187" t="s">
        <v>299</v>
      </c>
      <c r="D109" s="144" t="str">
        <f>IF($B$323=1,"Y",IF($B$323=2,"N",""))</f>
        <v/>
      </c>
      <c r="E109" s="56"/>
      <c r="F109" s="104" t="e">
        <f t="shared" si="10"/>
        <v>#DIV/0!</v>
      </c>
      <c r="G109" s="540"/>
      <c r="H109" s="541"/>
      <c r="I109" s="57"/>
      <c r="J109" s="52"/>
      <c r="K109" s="27" t="s">
        <v>298</v>
      </c>
    </row>
    <row r="110" spans="2:11" s="16" customFormat="1" ht="15.75" x14ac:dyDescent="0.15">
      <c r="B110" s="184">
        <v>479</v>
      </c>
      <c r="C110" s="187" t="s">
        <v>300</v>
      </c>
      <c r="D110" s="144" t="str">
        <f>IF($B$323=1,"Y",IF($B$323=2,"N",""))</f>
        <v/>
      </c>
      <c r="E110" s="56"/>
      <c r="F110" s="104" t="e">
        <f t="shared" si="10"/>
        <v>#DIV/0!</v>
      </c>
      <c r="G110" s="540"/>
      <c r="H110" s="541"/>
      <c r="I110" s="57"/>
      <c r="J110" s="52"/>
      <c r="K110" s="27" t="s">
        <v>298</v>
      </c>
    </row>
    <row r="111" spans="2:11" s="16" customFormat="1" ht="16.5" thickBot="1" x14ac:dyDescent="0.2">
      <c r="B111" s="286">
        <v>480</v>
      </c>
      <c r="C111" s="287" t="s">
        <v>301</v>
      </c>
      <c r="D111" s="79" t="str">
        <f>IF($B$323=1,"Y",IF($B$323=2,"N",""))</f>
        <v/>
      </c>
      <c r="E111" s="80"/>
      <c r="F111" s="81" t="e">
        <f t="shared" si="10"/>
        <v>#DIV/0!</v>
      </c>
      <c r="G111" s="542"/>
      <c r="H111" s="543"/>
      <c r="I111" s="82"/>
      <c r="J111" s="68"/>
      <c r="K111" s="146" t="s">
        <v>298</v>
      </c>
    </row>
    <row r="112" spans="2:11" s="16" customFormat="1" ht="15.75" thickTop="1" x14ac:dyDescent="0.15">
      <c r="B112" s="524" t="s">
        <v>1417</v>
      </c>
      <c r="C112" s="296"/>
      <c r="D112" s="64"/>
      <c r="E112" s="64"/>
      <c r="F112" s="64"/>
      <c r="G112" s="64"/>
      <c r="H112" s="64"/>
      <c r="I112" s="64"/>
      <c r="J112" s="64"/>
      <c r="K112" s="87"/>
    </row>
    <row r="113" spans="2:11" s="470" customFormat="1" ht="16.5" x14ac:dyDescent="0.15">
      <c r="B113" s="508">
        <v>11</v>
      </c>
      <c r="C113" s="511" t="s">
        <v>1337</v>
      </c>
      <c r="D113" s="474" t="str">
        <f t="shared" ref="D113:D117" si="11">IF($B$323=1,"Y",IF($B$323=2,"N",""))</f>
        <v/>
      </c>
      <c r="E113" s="475"/>
      <c r="F113" s="512" t="e">
        <f t="shared" ref="F113:F117" si="12">IF(ISBLANK($G$5),"",(E113*1000)/$G$5)</f>
        <v>#DIV/0!</v>
      </c>
      <c r="G113" s="624"/>
      <c r="H113" s="625"/>
      <c r="I113" s="477"/>
      <c r="J113" s="477"/>
      <c r="K113" s="513" t="s">
        <v>1385</v>
      </c>
    </row>
    <row r="114" spans="2:11" s="470" customFormat="1" ht="16.5" x14ac:dyDescent="0.15">
      <c r="B114" s="508">
        <v>253</v>
      </c>
      <c r="C114" s="511" t="s">
        <v>1338</v>
      </c>
      <c r="D114" s="474" t="str">
        <f t="shared" si="11"/>
        <v/>
      </c>
      <c r="E114" s="475"/>
      <c r="F114" s="512" t="e">
        <f t="shared" si="12"/>
        <v>#DIV/0!</v>
      </c>
      <c r="G114" s="624"/>
      <c r="H114" s="625"/>
      <c r="I114" s="477"/>
      <c r="J114" s="477"/>
      <c r="K114" s="513" t="s">
        <v>1385</v>
      </c>
    </row>
    <row r="115" spans="2:11" s="470" customFormat="1" ht="16.5" x14ac:dyDescent="0.15">
      <c r="B115" s="508">
        <v>287</v>
      </c>
      <c r="C115" s="511" t="s">
        <v>1339</v>
      </c>
      <c r="D115" s="474" t="str">
        <f t="shared" si="11"/>
        <v/>
      </c>
      <c r="E115" s="475"/>
      <c r="F115" s="512" t="e">
        <f t="shared" si="12"/>
        <v>#DIV/0!</v>
      </c>
      <c r="G115" s="624"/>
      <c r="H115" s="625"/>
      <c r="I115" s="477"/>
      <c r="J115" s="477"/>
      <c r="K115" s="513" t="s">
        <v>1385</v>
      </c>
    </row>
    <row r="116" spans="2:11" s="470" customFormat="1" ht="15.75" x14ac:dyDescent="0.15">
      <c r="B116" s="508">
        <v>573</v>
      </c>
      <c r="C116" s="514" t="s">
        <v>1334</v>
      </c>
      <c r="D116" s="474" t="str">
        <f t="shared" si="11"/>
        <v/>
      </c>
      <c r="E116" s="475"/>
      <c r="F116" s="512" t="e">
        <f t="shared" si="12"/>
        <v>#DIV/0!</v>
      </c>
      <c r="G116" s="624"/>
      <c r="H116" s="625"/>
      <c r="I116" s="477"/>
      <c r="J116" s="477"/>
      <c r="K116" s="515" t="s">
        <v>1336</v>
      </c>
    </row>
    <row r="117" spans="2:11" s="470" customFormat="1" ht="16.5" thickBot="1" x14ac:dyDescent="0.2">
      <c r="B117" s="516">
        <v>574</v>
      </c>
      <c r="C117" s="517" t="s">
        <v>1335</v>
      </c>
      <c r="D117" s="518" t="str">
        <f t="shared" si="11"/>
        <v/>
      </c>
      <c r="E117" s="519"/>
      <c r="F117" s="520" t="e">
        <f t="shared" si="12"/>
        <v>#DIV/0!</v>
      </c>
      <c r="G117" s="638"/>
      <c r="H117" s="639"/>
      <c r="I117" s="521"/>
      <c r="J117" s="522"/>
      <c r="K117" s="523" t="s">
        <v>1336</v>
      </c>
    </row>
    <row r="118" spans="2:11" s="16" customFormat="1" ht="15.95" customHeight="1" thickTop="1" x14ac:dyDescent="0.15">
      <c r="B118" s="111" t="s">
        <v>1387</v>
      </c>
      <c r="C118" s="112"/>
      <c r="D118" s="113"/>
      <c r="E118" s="113"/>
      <c r="F118" s="127"/>
      <c r="G118" s="114"/>
      <c r="H118" s="114"/>
      <c r="I118" s="114"/>
      <c r="J118" s="114"/>
      <c r="K118" s="117"/>
    </row>
    <row r="119" spans="2:11" s="16" customFormat="1" ht="45.75" thickBot="1" x14ac:dyDescent="0.2">
      <c r="B119" s="215">
        <v>485</v>
      </c>
      <c r="C119" s="279" t="s">
        <v>172</v>
      </c>
      <c r="D119" s="42" t="str">
        <f>IF($B$323=1,"Y",IF($B$323=2,"N",""))</f>
        <v/>
      </c>
      <c r="E119" s="244"/>
      <c r="F119" s="44" t="e">
        <f t="shared" si="10"/>
        <v>#DIV/0!</v>
      </c>
      <c r="G119" s="636"/>
      <c r="H119" s="637"/>
      <c r="I119" s="245"/>
      <c r="J119" s="245"/>
      <c r="K119" s="259" t="s">
        <v>650</v>
      </c>
    </row>
    <row r="120" spans="2:11" s="16" customFormat="1" ht="13.5" customHeight="1" x14ac:dyDescent="0.15">
      <c r="B120" s="96"/>
      <c r="C120" s="96"/>
      <c r="D120" s="96"/>
      <c r="E120" s="96"/>
      <c r="F120" s="96"/>
      <c r="G120" s="96"/>
      <c r="H120" s="96"/>
      <c r="I120" s="96"/>
      <c r="J120" s="96"/>
      <c r="K120" s="96"/>
    </row>
    <row r="121" spans="2:11" s="16" customFormat="1" ht="13.5" customHeight="1" x14ac:dyDescent="0.15">
      <c r="B121" s="96"/>
      <c r="C121" s="96"/>
      <c r="D121" s="96"/>
      <c r="E121" s="96"/>
      <c r="F121" s="96"/>
      <c r="G121" s="96"/>
      <c r="H121" s="96"/>
      <c r="I121" s="96"/>
      <c r="J121" s="96"/>
      <c r="K121" s="96"/>
    </row>
    <row r="122" spans="2:11" s="16" customFormat="1" ht="13.5" customHeight="1" x14ac:dyDescent="0.15">
      <c r="B122" s="96"/>
      <c r="C122" s="96"/>
      <c r="D122" s="96"/>
      <c r="E122" s="96"/>
      <c r="F122" s="96"/>
      <c r="G122" s="96"/>
      <c r="H122" s="96"/>
      <c r="I122" s="96"/>
      <c r="J122" s="96"/>
      <c r="K122" s="96"/>
    </row>
    <row r="123" spans="2:11" s="16" customFormat="1" ht="13.5" customHeight="1" x14ac:dyDescent="0.15">
      <c r="B123" s="96"/>
      <c r="C123" s="96"/>
      <c r="D123" s="96"/>
      <c r="E123" s="96"/>
      <c r="F123" s="96"/>
      <c r="G123" s="96"/>
      <c r="H123" s="96"/>
      <c r="I123" s="96"/>
      <c r="J123" s="96"/>
      <c r="K123" s="96"/>
    </row>
    <row r="124" spans="2:11" s="16" customFormat="1" ht="13.5" customHeight="1" x14ac:dyDescent="0.15">
      <c r="B124" s="96"/>
      <c r="C124" s="96"/>
      <c r="D124" s="96"/>
      <c r="E124" s="96"/>
      <c r="F124" s="96"/>
      <c r="G124" s="96"/>
      <c r="H124" s="96"/>
      <c r="I124" s="96"/>
      <c r="J124" s="96"/>
      <c r="K124" s="96"/>
    </row>
    <row r="125" spans="2:11" s="16" customFormat="1" ht="13.5" customHeight="1" x14ac:dyDescent="0.15">
      <c r="B125" s="96"/>
      <c r="C125" s="96"/>
      <c r="D125" s="96"/>
      <c r="E125" s="96"/>
      <c r="F125" s="96"/>
      <c r="G125" s="96"/>
      <c r="H125" s="96"/>
      <c r="I125" s="96"/>
      <c r="J125" s="96"/>
      <c r="K125" s="96"/>
    </row>
    <row r="126" spans="2:11" s="16" customFormat="1" ht="13.5" customHeight="1" x14ac:dyDescent="0.15">
      <c r="B126" s="96"/>
      <c r="C126" s="96"/>
      <c r="D126" s="96"/>
      <c r="E126" s="96"/>
      <c r="F126" s="96"/>
      <c r="G126" s="96"/>
      <c r="H126" s="96"/>
      <c r="I126" s="96"/>
      <c r="J126" s="96"/>
      <c r="K126" s="96"/>
    </row>
    <row r="127" spans="2:11" s="16" customFormat="1" ht="13.5" customHeight="1" x14ac:dyDescent="0.15">
      <c r="B127" s="96"/>
      <c r="C127" s="96"/>
      <c r="D127" s="96"/>
      <c r="E127" s="96"/>
      <c r="F127" s="96"/>
      <c r="G127" s="96"/>
      <c r="H127" s="96"/>
      <c r="I127" s="96"/>
      <c r="J127" s="96"/>
      <c r="K127" s="96"/>
    </row>
    <row r="128" spans="2:11" s="16" customFormat="1" ht="13.5" customHeight="1" x14ac:dyDescent="0.15">
      <c r="B128" s="96"/>
      <c r="C128" s="96"/>
      <c r="D128" s="96"/>
      <c r="E128" s="96"/>
      <c r="F128" s="96"/>
      <c r="G128" s="96"/>
      <c r="H128" s="96"/>
      <c r="I128" s="96"/>
      <c r="J128" s="96"/>
      <c r="K128" s="96"/>
    </row>
    <row r="129" spans="2:11" s="16" customFormat="1" ht="13.5" customHeight="1" x14ac:dyDescent="0.15">
      <c r="B129" s="96"/>
      <c r="C129" s="96"/>
      <c r="D129" s="96"/>
      <c r="E129" s="96"/>
      <c r="F129" s="96"/>
      <c r="G129" s="96"/>
      <c r="H129" s="96"/>
      <c r="I129" s="96"/>
      <c r="J129" s="96"/>
      <c r="K129" s="96"/>
    </row>
    <row r="130" spans="2:11" s="16" customFormat="1" ht="13.5" customHeight="1" x14ac:dyDescent="0.15">
      <c r="B130" s="96"/>
      <c r="C130" s="96"/>
      <c r="D130" s="96"/>
      <c r="E130" s="96"/>
      <c r="F130" s="96"/>
      <c r="G130" s="96"/>
      <c r="H130" s="96"/>
      <c r="I130" s="96"/>
      <c r="J130" s="96"/>
      <c r="K130" s="96"/>
    </row>
    <row r="131" spans="2:11" s="16" customFormat="1" ht="13.5" customHeight="1" x14ac:dyDescent="0.15">
      <c r="B131" s="96"/>
      <c r="C131" s="96"/>
      <c r="D131" s="96"/>
      <c r="E131" s="96"/>
      <c r="F131" s="96"/>
      <c r="G131" s="96"/>
      <c r="H131" s="96"/>
      <c r="I131" s="96"/>
      <c r="J131" s="96"/>
      <c r="K131" s="96"/>
    </row>
    <row r="132" spans="2:11" s="16" customFormat="1" ht="13.5" customHeight="1" x14ac:dyDescent="0.15">
      <c r="B132" s="96"/>
      <c r="C132" s="96"/>
      <c r="D132" s="96"/>
      <c r="E132" s="96"/>
      <c r="F132" s="96"/>
      <c r="G132" s="96"/>
      <c r="H132" s="96"/>
      <c r="I132" s="96"/>
      <c r="J132" s="96"/>
      <c r="K132" s="96"/>
    </row>
    <row r="133" spans="2:11" s="16" customFormat="1" ht="13.5" customHeight="1" x14ac:dyDescent="0.15">
      <c r="B133" s="96"/>
      <c r="C133" s="96"/>
      <c r="D133" s="96"/>
      <c r="E133" s="96"/>
      <c r="F133" s="96"/>
      <c r="G133" s="96"/>
      <c r="H133" s="96"/>
      <c r="I133" s="96"/>
      <c r="J133" s="96"/>
      <c r="K133" s="96"/>
    </row>
    <row r="134" spans="2:11" s="16" customFormat="1" ht="13.5" customHeight="1" x14ac:dyDescent="0.15">
      <c r="B134" s="96"/>
      <c r="C134" s="96"/>
      <c r="D134" s="96"/>
      <c r="E134" s="96"/>
      <c r="F134" s="96"/>
      <c r="G134" s="96"/>
      <c r="H134" s="96"/>
      <c r="I134" s="96"/>
      <c r="J134" s="96"/>
      <c r="K134" s="96"/>
    </row>
    <row r="135" spans="2:11" s="16" customFormat="1" ht="13.5" customHeight="1" x14ac:dyDescent="0.15">
      <c r="B135" s="96"/>
      <c r="C135" s="96"/>
      <c r="D135" s="96"/>
      <c r="E135" s="96"/>
      <c r="F135" s="96"/>
      <c r="G135" s="96"/>
      <c r="H135" s="96"/>
      <c r="I135" s="96"/>
      <c r="J135" s="96"/>
      <c r="K135" s="96"/>
    </row>
    <row r="136" spans="2:11" s="16" customFormat="1" ht="13.5" customHeight="1" x14ac:dyDescent="0.15">
      <c r="B136" s="96"/>
      <c r="C136" s="96"/>
      <c r="D136" s="96"/>
      <c r="E136" s="96"/>
      <c r="F136" s="96"/>
      <c r="G136" s="96"/>
      <c r="H136" s="96"/>
      <c r="I136" s="96"/>
      <c r="J136" s="96"/>
      <c r="K136" s="96"/>
    </row>
    <row r="137" spans="2:11" s="16" customFormat="1" ht="13.5" customHeight="1" x14ac:dyDescent="0.15">
      <c r="B137" s="96"/>
      <c r="C137" s="96"/>
      <c r="D137" s="96"/>
      <c r="E137" s="96"/>
      <c r="F137" s="96"/>
      <c r="G137" s="96"/>
      <c r="H137" s="96"/>
      <c r="I137" s="96"/>
      <c r="J137" s="96"/>
      <c r="K137" s="96"/>
    </row>
    <row r="138" spans="2:11" s="16" customFormat="1" ht="13.5" customHeight="1" x14ac:dyDescent="0.15">
      <c r="B138" s="96"/>
      <c r="C138" s="96"/>
      <c r="D138" s="96"/>
      <c r="E138" s="96"/>
      <c r="F138" s="96"/>
      <c r="G138" s="96"/>
      <c r="H138" s="96"/>
      <c r="I138" s="96"/>
      <c r="J138" s="96"/>
      <c r="K138" s="96"/>
    </row>
    <row r="139" spans="2:11" s="16" customFormat="1" ht="13.5" customHeight="1" x14ac:dyDescent="0.15">
      <c r="B139" s="96"/>
      <c r="C139" s="96"/>
      <c r="D139" s="96"/>
      <c r="E139" s="96"/>
      <c r="F139" s="96"/>
      <c r="G139" s="96"/>
      <c r="H139" s="96"/>
      <c r="I139" s="96"/>
      <c r="J139" s="96"/>
      <c r="K139" s="96"/>
    </row>
    <row r="140" spans="2:11" s="16" customFormat="1" ht="13.5" customHeight="1" x14ac:dyDescent="0.15">
      <c r="B140" s="96"/>
      <c r="C140" s="96"/>
      <c r="D140" s="96"/>
      <c r="E140" s="96"/>
      <c r="F140" s="96"/>
      <c r="G140" s="96"/>
      <c r="H140" s="96"/>
      <c r="I140" s="96"/>
      <c r="J140" s="96"/>
      <c r="K140" s="96"/>
    </row>
    <row r="141" spans="2:11" s="16" customFormat="1" ht="13.5" customHeight="1" x14ac:dyDescent="0.15">
      <c r="B141" s="96"/>
      <c r="C141" s="96"/>
      <c r="D141" s="96"/>
      <c r="E141" s="96"/>
      <c r="F141" s="96"/>
      <c r="G141" s="96"/>
      <c r="H141" s="96"/>
      <c r="I141" s="96"/>
      <c r="J141" s="96"/>
      <c r="K141" s="96"/>
    </row>
    <row r="142" spans="2:11" s="16" customFormat="1" ht="13.5" customHeight="1" x14ac:dyDescent="0.15">
      <c r="B142" s="96"/>
      <c r="C142" s="96"/>
      <c r="D142" s="96"/>
      <c r="E142" s="96"/>
      <c r="F142" s="96"/>
      <c r="G142" s="96"/>
      <c r="H142" s="96"/>
      <c r="I142" s="96"/>
      <c r="J142" s="96"/>
      <c r="K142" s="96"/>
    </row>
    <row r="143" spans="2:11" s="16" customFormat="1" ht="13.5" customHeight="1" x14ac:dyDescent="0.15">
      <c r="B143" s="96"/>
      <c r="C143" s="96"/>
      <c r="D143" s="96"/>
      <c r="E143" s="96"/>
      <c r="F143" s="96"/>
      <c r="G143" s="96"/>
      <c r="H143" s="96"/>
      <c r="I143" s="96"/>
      <c r="J143" s="96"/>
      <c r="K143" s="96"/>
    </row>
    <row r="144" spans="2:11" s="16" customFormat="1" ht="13.5" customHeight="1" x14ac:dyDescent="0.15">
      <c r="B144" s="96"/>
      <c r="C144" s="96"/>
      <c r="D144" s="96"/>
      <c r="E144" s="96"/>
      <c r="F144" s="96"/>
      <c r="G144" s="96"/>
      <c r="H144" s="96"/>
      <c r="I144" s="96"/>
      <c r="J144" s="96"/>
      <c r="K144" s="96"/>
    </row>
    <row r="145" spans="2:11" s="16" customFormat="1" ht="13.5" customHeight="1" x14ac:dyDescent="0.15">
      <c r="B145" s="96"/>
      <c r="C145" s="96"/>
      <c r="D145" s="96"/>
      <c r="E145" s="96"/>
      <c r="F145" s="96"/>
      <c r="G145" s="96"/>
      <c r="H145" s="96"/>
      <c r="I145" s="96"/>
      <c r="J145" s="96"/>
      <c r="K145" s="96"/>
    </row>
    <row r="146" spans="2:11" s="16" customFormat="1" ht="13.5" customHeight="1" x14ac:dyDescent="0.15">
      <c r="B146" s="96"/>
      <c r="C146" s="96"/>
      <c r="D146" s="96"/>
      <c r="E146" s="96"/>
      <c r="F146" s="96"/>
      <c r="G146" s="96"/>
      <c r="H146" s="96"/>
      <c r="I146" s="96"/>
      <c r="J146" s="96"/>
      <c r="K146" s="96"/>
    </row>
    <row r="147" spans="2:11" s="16" customFormat="1" ht="13.5" customHeight="1" x14ac:dyDescent="0.15">
      <c r="B147" s="96"/>
      <c r="C147" s="96"/>
      <c r="D147" s="96"/>
      <c r="E147" s="96"/>
      <c r="F147" s="96"/>
      <c r="G147" s="96"/>
      <c r="H147" s="96"/>
      <c r="I147" s="96"/>
      <c r="J147" s="96"/>
      <c r="K147" s="96"/>
    </row>
    <row r="148" spans="2:11" s="16" customFormat="1" ht="13.5" customHeight="1" x14ac:dyDescent="0.15">
      <c r="B148" s="96"/>
      <c r="C148" s="96"/>
      <c r="D148" s="96"/>
      <c r="E148" s="96"/>
      <c r="F148" s="96"/>
      <c r="G148" s="96"/>
      <c r="H148" s="96"/>
      <c r="I148" s="96"/>
      <c r="J148" s="96"/>
      <c r="K148" s="96"/>
    </row>
    <row r="149" spans="2:11" s="16" customFormat="1" ht="13.5" customHeight="1" x14ac:dyDescent="0.15">
      <c r="B149" s="96"/>
      <c r="C149" s="96"/>
      <c r="D149" s="96"/>
      <c r="E149" s="96"/>
      <c r="F149" s="96"/>
      <c r="G149" s="96"/>
      <c r="H149" s="96"/>
      <c r="I149" s="96"/>
      <c r="J149" s="96"/>
      <c r="K149" s="96"/>
    </row>
    <row r="150" spans="2:11" s="16" customFormat="1" ht="13.5" customHeight="1" x14ac:dyDescent="0.15">
      <c r="B150" s="96"/>
      <c r="C150" s="96"/>
      <c r="D150" s="96"/>
      <c r="E150" s="96"/>
      <c r="F150" s="96"/>
      <c r="G150" s="96"/>
      <c r="H150" s="96"/>
      <c r="I150" s="96"/>
      <c r="J150" s="96"/>
      <c r="K150" s="96"/>
    </row>
    <row r="151" spans="2:11" s="16" customFormat="1" ht="13.5" customHeight="1" x14ac:dyDescent="0.15">
      <c r="B151" s="96"/>
      <c r="C151" s="96"/>
      <c r="D151" s="96"/>
      <c r="E151" s="96"/>
      <c r="F151" s="96"/>
      <c r="G151" s="96"/>
      <c r="H151" s="96"/>
      <c r="I151" s="96"/>
      <c r="J151" s="96"/>
      <c r="K151" s="96"/>
    </row>
    <row r="152" spans="2:11" s="16" customFormat="1" ht="13.5" customHeight="1" x14ac:dyDescent="0.15">
      <c r="B152" s="96"/>
      <c r="C152" s="96"/>
      <c r="D152" s="96"/>
      <c r="E152" s="96"/>
      <c r="F152" s="96"/>
      <c r="G152" s="96"/>
      <c r="H152" s="96"/>
      <c r="I152" s="96"/>
      <c r="J152" s="96"/>
      <c r="K152" s="96"/>
    </row>
    <row r="153" spans="2:11" s="16" customFormat="1" ht="13.5" customHeight="1" x14ac:dyDescent="0.15">
      <c r="B153" s="96"/>
      <c r="C153" s="96"/>
      <c r="D153" s="96"/>
      <c r="E153" s="96"/>
      <c r="F153" s="96"/>
      <c r="G153" s="96"/>
      <c r="H153" s="96"/>
      <c r="I153" s="96"/>
      <c r="J153" s="96"/>
      <c r="K153" s="96"/>
    </row>
    <row r="154" spans="2:11" s="16" customFormat="1" ht="13.5" customHeight="1" x14ac:dyDescent="0.15">
      <c r="B154" s="96"/>
      <c r="C154" s="96"/>
      <c r="D154" s="96"/>
      <c r="E154" s="96"/>
      <c r="F154" s="96"/>
      <c r="G154" s="96"/>
      <c r="H154" s="96"/>
      <c r="I154" s="96"/>
      <c r="J154" s="96"/>
      <c r="K154" s="96"/>
    </row>
    <row r="155" spans="2:11" s="16" customFormat="1" ht="13.5" customHeight="1" x14ac:dyDescent="0.15">
      <c r="B155" s="96"/>
      <c r="C155" s="96"/>
      <c r="D155" s="96"/>
      <c r="E155" s="96"/>
      <c r="F155" s="96"/>
      <c r="G155" s="96"/>
      <c r="H155" s="96"/>
      <c r="I155" s="96"/>
      <c r="J155" s="96"/>
      <c r="K155" s="96"/>
    </row>
    <row r="156" spans="2:11" s="16" customFormat="1" ht="13.5" customHeight="1" x14ac:dyDescent="0.15">
      <c r="B156" s="96"/>
      <c r="C156" s="96"/>
      <c r="D156" s="96"/>
      <c r="E156" s="96"/>
      <c r="F156" s="96"/>
      <c r="G156" s="96"/>
      <c r="H156" s="96"/>
      <c r="I156" s="96"/>
      <c r="J156" s="96"/>
      <c r="K156" s="96"/>
    </row>
    <row r="157" spans="2:11" s="16" customFormat="1" ht="13.5" customHeight="1" x14ac:dyDescent="0.15">
      <c r="B157" s="96"/>
      <c r="C157" s="96"/>
      <c r="D157" s="96"/>
      <c r="E157" s="96"/>
      <c r="F157" s="96"/>
      <c r="G157" s="96"/>
      <c r="H157" s="96"/>
      <c r="I157" s="96"/>
      <c r="J157" s="96"/>
      <c r="K157" s="96"/>
    </row>
    <row r="158" spans="2:11" s="16" customFormat="1" ht="13.5" customHeight="1" x14ac:dyDescent="0.15">
      <c r="B158" s="96"/>
      <c r="C158" s="96"/>
      <c r="D158" s="96"/>
      <c r="E158" s="96"/>
      <c r="F158" s="96"/>
      <c r="G158" s="96"/>
      <c r="H158" s="96"/>
      <c r="I158" s="96"/>
      <c r="J158" s="96"/>
      <c r="K158" s="96"/>
    </row>
    <row r="159" spans="2:11" s="16" customFormat="1" ht="13.5" customHeight="1" x14ac:dyDescent="0.15">
      <c r="B159" s="96"/>
      <c r="C159" s="96"/>
      <c r="D159" s="96"/>
      <c r="E159" s="96"/>
      <c r="F159" s="96"/>
      <c r="G159" s="96"/>
      <c r="H159" s="96"/>
      <c r="I159" s="96"/>
      <c r="J159" s="96"/>
      <c r="K159" s="96"/>
    </row>
    <row r="160" spans="2:11" s="16" customFormat="1" ht="13.5" customHeight="1" x14ac:dyDescent="0.15">
      <c r="B160" s="96"/>
      <c r="C160" s="96"/>
      <c r="D160" s="96"/>
      <c r="E160" s="96"/>
      <c r="F160" s="96"/>
      <c r="G160" s="96"/>
      <c r="H160" s="96"/>
      <c r="I160" s="96"/>
      <c r="J160" s="96"/>
      <c r="K160" s="96"/>
    </row>
    <row r="161" spans="2:11" s="16" customFormat="1" ht="13.5" customHeight="1" x14ac:dyDescent="0.15">
      <c r="B161" s="96"/>
      <c r="C161" s="96"/>
      <c r="D161" s="96"/>
      <c r="E161" s="96"/>
      <c r="F161" s="96"/>
      <c r="G161" s="96"/>
      <c r="H161" s="96"/>
      <c r="I161" s="96"/>
      <c r="J161" s="96"/>
      <c r="K161" s="96"/>
    </row>
    <row r="162" spans="2:11" s="16" customFormat="1" ht="13.5" customHeight="1" x14ac:dyDescent="0.15">
      <c r="B162" s="96"/>
      <c r="C162" s="96"/>
      <c r="D162" s="96"/>
      <c r="E162" s="96"/>
      <c r="F162" s="96"/>
      <c r="G162" s="96"/>
      <c r="H162" s="96"/>
      <c r="I162" s="96"/>
      <c r="J162" s="96"/>
      <c r="K162" s="96"/>
    </row>
    <row r="163" spans="2:11" s="16" customFormat="1" ht="13.5" customHeight="1" x14ac:dyDescent="0.15">
      <c r="B163" s="96"/>
      <c r="C163" s="96"/>
      <c r="D163" s="96"/>
      <c r="E163" s="96"/>
      <c r="F163" s="96"/>
      <c r="G163" s="96"/>
      <c r="H163" s="96"/>
      <c r="I163" s="96"/>
      <c r="J163" s="96"/>
      <c r="K163" s="96"/>
    </row>
    <row r="164" spans="2:11" s="16" customFormat="1" ht="13.5" customHeight="1" x14ac:dyDescent="0.15">
      <c r="B164" s="96"/>
      <c r="C164" s="96"/>
      <c r="D164" s="96"/>
      <c r="E164" s="96"/>
      <c r="F164" s="96"/>
      <c r="G164" s="96"/>
      <c r="H164" s="96"/>
      <c r="I164" s="96"/>
      <c r="J164" s="96"/>
      <c r="K164" s="96"/>
    </row>
    <row r="165" spans="2:11" s="16" customFormat="1" ht="13.5" customHeight="1" x14ac:dyDescent="0.15">
      <c r="B165" s="96"/>
      <c r="C165" s="96"/>
      <c r="D165" s="96"/>
      <c r="E165" s="96"/>
      <c r="F165" s="96"/>
      <c r="G165" s="96"/>
      <c r="H165" s="96"/>
      <c r="I165" s="96"/>
      <c r="J165" s="96"/>
      <c r="K165" s="96"/>
    </row>
    <row r="166" spans="2:11" s="16" customFormat="1" ht="13.5" customHeight="1" x14ac:dyDescent="0.15">
      <c r="B166" s="96"/>
      <c r="C166" s="96"/>
      <c r="D166" s="96"/>
      <c r="E166" s="96"/>
      <c r="F166" s="96"/>
      <c r="G166" s="96"/>
      <c r="H166" s="96"/>
      <c r="I166" s="96"/>
      <c r="J166" s="96"/>
      <c r="K166" s="96"/>
    </row>
    <row r="167" spans="2:11" s="16" customFormat="1" ht="13.5" customHeight="1" x14ac:dyDescent="0.15">
      <c r="B167" s="96"/>
      <c r="C167" s="96"/>
      <c r="D167" s="96"/>
      <c r="E167" s="96"/>
      <c r="F167" s="96"/>
      <c r="G167" s="96"/>
      <c r="H167" s="96"/>
      <c r="I167" s="96"/>
      <c r="J167" s="96"/>
      <c r="K167" s="96"/>
    </row>
    <row r="168" spans="2:11" s="16" customFormat="1" ht="13.5" customHeight="1" x14ac:dyDescent="0.15">
      <c r="B168" s="96"/>
      <c r="C168" s="96"/>
      <c r="D168" s="96"/>
      <c r="E168" s="96"/>
      <c r="F168" s="96"/>
      <c r="G168" s="96"/>
      <c r="H168" s="96"/>
      <c r="I168" s="96"/>
      <c r="J168" s="96"/>
      <c r="K168" s="96"/>
    </row>
    <row r="169" spans="2:11" s="16" customFormat="1" ht="13.5" customHeight="1" x14ac:dyDescent="0.15">
      <c r="B169" s="96"/>
      <c r="C169" s="96"/>
      <c r="D169" s="96"/>
      <c r="E169" s="96"/>
      <c r="F169" s="96"/>
      <c r="G169" s="96"/>
      <c r="H169" s="96"/>
      <c r="I169" s="96"/>
      <c r="J169" s="96"/>
      <c r="K169" s="96"/>
    </row>
    <row r="170" spans="2:11" s="16" customFormat="1" ht="13.5" customHeight="1" x14ac:dyDescent="0.15">
      <c r="B170" s="96"/>
      <c r="C170" s="96"/>
      <c r="D170" s="96"/>
      <c r="E170" s="96"/>
      <c r="F170" s="96"/>
      <c r="G170" s="96"/>
      <c r="H170" s="96"/>
      <c r="I170" s="96"/>
      <c r="J170" s="96"/>
      <c r="K170" s="96"/>
    </row>
    <row r="171" spans="2:11" s="16" customFormat="1" ht="13.5" customHeight="1" x14ac:dyDescent="0.15">
      <c r="B171" s="96"/>
      <c r="C171" s="96"/>
      <c r="D171" s="96"/>
      <c r="E171" s="96"/>
      <c r="F171" s="96"/>
      <c r="G171" s="96"/>
      <c r="H171" s="96"/>
      <c r="I171" s="96"/>
      <c r="J171" s="96"/>
      <c r="K171" s="96"/>
    </row>
    <row r="172" spans="2:11" s="16" customFormat="1" ht="13.5" customHeight="1" x14ac:dyDescent="0.15">
      <c r="B172" s="96"/>
      <c r="C172" s="96"/>
      <c r="D172" s="96"/>
      <c r="E172" s="96"/>
      <c r="F172" s="96"/>
      <c r="G172" s="96"/>
      <c r="H172" s="96"/>
      <c r="I172" s="96"/>
      <c r="J172" s="96"/>
      <c r="K172" s="96"/>
    </row>
    <row r="173" spans="2:11" s="16" customFormat="1" ht="13.5" customHeight="1" x14ac:dyDescent="0.15">
      <c r="B173" s="96"/>
      <c r="C173" s="96"/>
      <c r="D173" s="96"/>
      <c r="E173" s="96"/>
      <c r="F173" s="96"/>
      <c r="G173" s="96"/>
      <c r="H173" s="96"/>
      <c r="I173" s="96"/>
      <c r="J173" s="96"/>
      <c r="K173" s="96"/>
    </row>
    <row r="174" spans="2:11" s="16" customFormat="1" ht="13.5" customHeight="1" x14ac:dyDescent="0.15">
      <c r="B174" s="96"/>
      <c r="C174" s="96"/>
      <c r="D174" s="96"/>
      <c r="E174" s="96"/>
      <c r="F174" s="96"/>
      <c r="G174" s="96"/>
      <c r="H174" s="96"/>
      <c r="I174" s="96"/>
      <c r="J174" s="96"/>
      <c r="K174" s="96"/>
    </row>
    <row r="175" spans="2:11" s="16" customFormat="1" ht="13.5" customHeight="1" x14ac:dyDescent="0.15">
      <c r="B175" s="96"/>
      <c r="C175" s="96"/>
      <c r="D175" s="96"/>
      <c r="E175" s="96"/>
      <c r="F175" s="96"/>
      <c r="G175" s="96"/>
      <c r="H175" s="96"/>
      <c r="I175" s="96"/>
      <c r="J175" s="96"/>
      <c r="K175" s="96"/>
    </row>
    <row r="176" spans="2:11" s="16" customFormat="1" ht="13.5" customHeight="1" x14ac:dyDescent="0.15">
      <c r="B176" s="96"/>
      <c r="C176" s="96"/>
      <c r="D176" s="96"/>
      <c r="E176" s="96"/>
      <c r="F176" s="96"/>
      <c r="G176" s="96"/>
      <c r="H176" s="96"/>
      <c r="I176" s="96"/>
      <c r="J176" s="96"/>
      <c r="K176" s="96"/>
    </row>
    <row r="177" spans="2:11" s="16" customFormat="1" ht="13.5" customHeight="1" x14ac:dyDescent="0.15">
      <c r="B177" s="96"/>
      <c r="C177" s="96"/>
      <c r="D177" s="96"/>
      <c r="E177" s="96"/>
      <c r="F177" s="96"/>
      <c r="G177" s="96"/>
      <c r="H177" s="96"/>
      <c r="I177" s="96"/>
      <c r="J177" s="96"/>
      <c r="K177" s="96"/>
    </row>
    <row r="178" spans="2:11" s="16" customFormat="1" ht="13.5" customHeight="1" x14ac:dyDescent="0.15">
      <c r="B178" s="96"/>
      <c r="C178" s="96"/>
      <c r="D178" s="96"/>
      <c r="E178" s="96"/>
      <c r="F178" s="96"/>
      <c r="G178" s="96"/>
      <c r="H178" s="96"/>
      <c r="I178" s="96"/>
      <c r="J178" s="96"/>
      <c r="K178" s="96"/>
    </row>
    <row r="179" spans="2:11" s="16" customFormat="1" ht="13.5" customHeight="1" x14ac:dyDescent="0.15">
      <c r="B179" s="96"/>
      <c r="C179" s="96"/>
      <c r="D179" s="96"/>
      <c r="E179" s="96"/>
      <c r="F179" s="96"/>
      <c r="G179" s="96"/>
      <c r="H179" s="96"/>
      <c r="I179" s="96"/>
      <c r="J179" s="96"/>
      <c r="K179" s="96"/>
    </row>
    <row r="180" spans="2:11" s="16" customFormat="1" ht="13.5" customHeight="1" x14ac:dyDescent="0.15">
      <c r="B180" s="96"/>
      <c r="C180" s="96"/>
      <c r="D180" s="96"/>
      <c r="E180" s="96"/>
      <c r="F180" s="96"/>
      <c r="G180" s="96"/>
      <c r="H180" s="96"/>
      <c r="I180" s="96"/>
      <c r="J180" s="96"/>
      <c r="K180" s="96"/>
    </row>
    <row r="181" spans="2:11" s="16" customFormat="1" ht="13.5" customHeight="1" x14ac:dyDescent="0.15">
      <c r="B181" s="96"/>
      <c r="C181" s="96"/>
      <c r="D181" s="96"/>
      <c r="E181" s="96"/>
      <c r="F181" s="96"/>
      <c r="G181" s="96"/>
      <c r="H181" s="96"/>
      <c r="I181" s="96"/>
      <c r="J181" s="96"/>
      <c r="K181" s="96"/>
    </row>
    <row r="182" spans="2:11" s="16" customFormat="1" ht="13.5" customHeight="1" x14ac:dyDescent="0.15">
      <c r="B182" s="96"/>
      <c r="C182" s="96"/>
      <c r="D182" s="96"/>
      <c r="E182" s="96"/>
      <c r="F182" s="96"/>
      <c r="G182" s="96"/>
      <c r="H182" s="96"/>
      <c r="I182" s="96"/>
      <c r="J182" s="96"/>
      <c r="K182" s="96"/>
    </row>
    <row r="183" spans="2:11" s="16" customFormat="1" ht="13.5" customHeight="1" x14ac:dyDescent="0.15">
      <c r="B183" s="96"/>
      <c r="C183" s="96"/>
      <c r="D183" s="96"/>
      <c r="E183" s="96"/>
      <c r="F183" s="96"/>
      <c r="G183" s="96"/>
      <c r="H183" s="96"/>
      <c r="I183" s="96"/>
      <c r="J183" s="96"/>
      <c r="K183" s="96"/>
    </row>
    <row r="184" spans="2:11" s="16" customFormat="1" ht="13.5" customHeight="1" x14ac:dyDescent="0.15">
      <c r="B184" s="96"/>
      <c r="C184" s="96"/>
      <c r="D184" s="96"/>
      <c r="E184" s="96"/>
      <c r="F184" s="96"/>
      <c r="G184" s="96"/>
      <c r="H184" s="96"/>
      <c r="I184" s="96"/>
      <c r="J184" s="96"/>
      <c r="K184" s="96"/>
    </row>
    <row r="185" spans="2:11" s="16" customFormat="1" ht="13.5" customHeight="1" x14ac:dyDescent="0.15">
      <c r="B185" s="96"/>
      <c r="C185" s="96"/>
      <c r="D185" s="96"/>
      <c r="E185" s="96"/>
      <c r="F185" s="96"/>
      <c r="G185" s="96"/>
      <c r="H185" s="96"/>
      <c r="I185" s="96"/>
      <c r="J185" s="96"/>
      <c r="K185" s="96"/>
    </row>
    <row r="186" spans="2:11" s="16" customFormat="1" ht="13.5" customHeight="1" x14ac:dyDescent="0.15">
      <c r="B186" s="96"/>
      <c r="C186" s="96"/>
      <c r="D186" s="96"/>
      <c r="E186" s="96"/>
      <c r="F186" s="96"/>
      <c r="G186" s="96"/>
      <c r="H186" s="96"/>
      <c r="I186" s="96"/>
      <c r="J186" s="96"/>
      <c r="K186" s="96"/>
    </row>
    <row r="187" spans="2:11" s="16" customFormat="1" ht="13.5" customHeight="1" x14ac:dyDescent="0.15">
      <c r="B187" s="96"/>
      <c r="C187" s="96"/>
      <c r="D187" s="96"/>
      <c r="E187" s="96"/>
      <c r="F187" s="96"/>
      <c r="G187" s="96"/>
      <c r="H187" s="96"/>
      <c r="I187" s="96"/>
      <c r="J187" s="96"/>
      <c r="K187" s="96"/>
    </row>
    <row r="188" spans="2:11" s="16" customFormat="1" ht="13.5" customHeight="1" x14ac:dyDescent="0.15">
      <c r="B188" s="96"/>
      <c r="C188" s="96"/>
      <c r="D188" s="96"/>
      <c r="E188" s="96"/>
      <c r="F188" s="96"/>
      <c r="G188" s="96"/>
      <c r="H188" s="96"/>
      <c r="I188" s="96"/>
      <c r="J188" s="96"/>
      <c r="K188" s="96"/>
    </row>
    <row r="189" spans="2:11" s="16" customFormat="1" ht="13.5" customHeight="1" x14ac:dyDescent="0.15">
      <c r="B189" s="96"/>
      <c r="C189" s="96"/>
      <c r="D189" s="96"/>
      <c r="E189" s="96"/>
      <c r="F189" s="96"/>
      <c r="G189" s="96"/>
      <c r="H189" s="96"/>
      <c r="I189" s="96"/>
      <c r="J189" s="96"/>
      <c r="K189" s="96"/>
    </row>
    <row r="190" spans="2:11" s="16" customFormat="1" ht="13.5" customHeight="1" x14ac:dyDescent="0.15">
      <c r="B190" s="96"/>
      <c r="C190" s="96"/>
      <c r="D190" s="96"/>
      <c r="E190" s="96"/>
      <c r="F190" s="96"/>
      <c r="G190" s="96"/>
      <c r="H190" s="96"/>
      <c r="I190" s="96"/>
      <c r="J190" s="96"/>
      <c r="K190" s="96"/>
    </row>
    <row r="191" spans="2:11" s="16" customFormat="1" ht="13.5" customHeight="1" x14ac:dyDescent="0.15">
      <c r="B191" s="96"/>
      <c r="C191" s="96"/>
      <c r="D191" s="96"/>
      <c r="E191" s="96"/>
      <c r="F191" s="96"/>
      <c r="G191" s="96"/>
      <c r="H191" s="96"/>
      <c r="I191" s="96"/>
      <c r="J191" s="96"/>
      <c r="K191" s="96"/>
    </row>
    <row r="192" spans="2:11" s="16" customFormat="1" ht="13.5" customHeight="1" x14ac:dyDescent="0.15">
      <c r="B192" s="96"/>
      <c r="C192" s="96"/>
      <c r="D192" s="96"/>
      <c r="E192" s="96"/>
      <c r="F192" s="96"/>
      <c r="G192" s="96"/>
      <c r="H192" s="96"/>
      <c r="I192" s="96"/>
      <c r="J192" s="96"/>
      <c r="K192" s="96"/>
    </row>
    <row r="193" spans="2:11" s="16" customFormat="1" ht="13.5" customHeight="1" x14ac:dyDescent="0.15">
      <c r="B193" s="96"/>
      <c r="C193" s="96"/>
      <c r="D193" s="96"/>
      <c r="E193" s="96"/>
      <c r="F193" s="96"/>
      <c r="G193" s="96"/>
      <c r="H193" s="96"/>
      <c r="I193" s="96"/>
      <c r="J193" s="96"/>
      <c r="K193" s="96"/>
    </row>
    <row r="194" spans="2:11" s="16" customFormat="1" ht="13.5" customHeight="1" x14ac:dyDescent="0.15">
      <c r="B194" s="96"/>
      <c r="C194" s="96"/>
      <c r="D194" s="96"/>
      <c r="E194" s="96"/>
      <c r="F194" s="96"/>
      <c r="G194" s="96"/>
      <c r="H194" s="96"/>
      <c r="I194" s="96"/>
      <c r="J194" s="96"/>
      <c r="K194" s="96"/>
    </row>
    <row r="195" spans="2:11" s="16" customFormat="1" ht="13.5" customHeight="1" x14ac:dyDescent="0.15">
      <c r="B195" s="96"/>
      <c r="C195" s="96"/>
      <c r="D195" s="96"/>
      <c r="E195" s="96"/>
      <c r="F195" s="96"/>
      <c r="G195" s="96"/>
      <c r="H195" s="96"/>
      <c r="I195" s="96"/>
      <c r="J195" s="96"/>
      <c r="K195" s="96"/>
    </row>
    <row r="196" spans="2:11" s="16" customFormat="1" ht="13.5" customHeight="1" x14ac:dyDescent="0.15">
      <c r="B196" s="96"/>
      <c r="C196" s="96"/>
      <c r="D196" s="96"/>
      <c r="E196" s="96"/>
      <c r="F196" s="96"/>
      <c r="G196" s="96"/>
      <c r="H196" s="96"/>
      <c r="I196" s="96"/>
      <c r="J196" s="96"/>
      <c r="K196" s="96"/>
    </row>
    <row r="197" spans="2:11" s="16" customFormat="1" ht="13.5" customHeight="1" x14ac:dyDescent="0.15">
      <c r="B197" s="96"/>
      <c r="C197" s="96"/>
      <c r="D197" s="96"/>
      <c r="E197" s="96"/>
      <c r="F197" s="96"/>
      <c r="G197" s="96"/>
      <c r="H197" s="96"/>
      <c r="I197" s="96"/>
      <c r="J197" s="96"/>
      <c r="K197" s="96"/>
    </row>
    <row r="198" spans="2:11" s="16" customFormat="1" ht="13.5" customHeight="1" x14ac:dyDescent="0.15">
      <c r="B198" s="96"/>
      <c r="C198" s="96"/>
      <c r="D198" s="96"/>
      <c r="E198" s="96"/>
      <c r="F198" s="96"/>
      <c r="G198" s="96"/>
      <c r="H198" s="96"/>
      <c r="I198" s="96"/>
      <c r="J198" s="96"/>
      <c r="K198" s="96"/>
    </row>
    <row r="199" spans="2:11" s="16" customFormat="1" ht="13.5" customHeight="1" x14ac:dyDescent="0.15">
      <c r="B199" s="96"/>
      <c r="C199" s="96"/>
      <c r="D199" s="96"/>
      <c r="E199" s="96"/>
      <c r="F199" s="96"/>
      <c r="G199" s="96"/>
      <c r="H199" s="96"/>
      <c r="I199" s="96"/>
      <c r="J199" s="96"/>
      <c r="K199" s="96"/>
    </row>
    <row r="200" spans="2:11" s="16" customFormat="1" ht="13.5" customHeight="1" x14ac:dyDescent="0.15">
      <c r="B200" s="96"/>
      <c r="C200" s="96"/>
      <c r="D200" s="96"/>
      <c r="E200" s="96"/>
      <c r="F200" s="96"/>
      <c r="G200" s="96"/>
      <c r="H200" s="96"/>
      <c r="I200" s="96"/>
      <c r="J200" s="96"/>
      <c r="K200" s="96"/>
    </row>
    <row r="201" spans="2:11" s="16" customFormat="1" ht="13.5" customHeight="1" x14ac:dyDescent="0.15">
      <c r="B201" s="96"/>
      <c r="C201" s="96"/>
      <c r="D201" s="96"/>
      <c r="E201" s="96"/>
      <c r="F201" s="96"/>
      <c r="G201" s="96"/>
      <c r="H201" s="96"/>
      <c r="I201" s="96"/>
      <c r="J201" s="96"/>
      <c r="K201" s="96"/>
    </row>
    <row r="202" spans="2:11" s="16" customFormat="1" ht="13.5" customHeight="1" x14ac:dyDescent="0.15">
      <c r="B202" s="96"/>
      <c r="C202" s="96"/>
      <c r="D202" s="96"/>
      <c r="E202" s="96"/>
      <c r="F202" s="96"/>
      <c r="G202" s="96"/>
      <c r="H202" s="96"/>
      <c r="I202" s="96"/>
      <c r="J202" s="96"/>
      <c r="K202" s="96"/>
    </row>
    <row r="203" spans="2:11" s="16" customFormat="1" ht="13.5" customHeight="1" x14ac:dyDescent="0.15">
      <c r="B203" s="96"/>
      <c r="C203" s="96"/>
      <c r="D203" s="96"/>
      <c r="E203" s="96"/>
      <c r="F203" s="96"/>
      <c r="G203" s="96"/>
      <c r="H203" s="96"/>
      <c r="I203" s="96"/>
      <c r="J203" s="96"/>
      <c r="K203" s="96"/>
    </row>
    <row r="204" spans="2:11" s="16" customFormat="1" ht="13.5" customHeight="1" x14ac:dyDescent="0.15">
      <c r="B204" s="96"/>
      <c r="C204" s="96"/>
      <c r="D204" s="96"/>
      <c r="E204" s="96"/>
      <c r="F204" s="96"/>
      <c r="G204" s="96"/>
      <c r="H204" s="96"/>
      <c r="I204" s="96"/>
      <c r="J204" s="96"/>
      <c r="K204" s="96"/>
    </row>
    <row r="205" spans="2:11" s="16" customFormat="1" ht="13.5" customHeight="1" x14ac:dyDescent="0.15">
      <c r="B205" s="96"/>
      <c r="C205" s="96"/>
      <c r="D205" s="96"/>
      <c r="E205" s="96"/>
      <c r="F205" s="96"/>
      <c r="G205" s="96"/>
      <c r="H205" s="96"/>
      <c r="I205" s="96"/>
      <c r="J205" s="96"/>
      <c r="K205" s="96"/>
    </row>
    <row r="206" spans="2:11" s="16" customFormat="1" ht="13.5" customHeight="1" x14ac:dyDescent="0.15">
      <c r="B206" s="96"/>
      <c r="C206" s="96"/>
      <c r="D206" s="96"/>
      <c r="E206" s="96"/>
      <c r="F206" s="96"/>
      <c r="G206" s="96"/>
      <c r="H206" s="96"/>
      <c r="I206" s="96"/>
      <c r="J206" s="96"/>
      <c r="K206" s="96"/>
    </row>
    <row r="207" spans="2:11" s="16" customFormat="1" ht="13.5" customHeight="1" x14ac:dyDescent="0.15">
      <c r="B207" s="96"/>
      <c r="C207" s="96"/>
      <c r="D207" s="96"/>
      <c r="E207" s="96"/>
      <c r="F207" s="96"/>
      <c r="G207" s="96"/>
      <c r="H207" s="96"/>
      <c r="I207" s="96"/>
      <c r="J207" s="96"/>
      <c r="K207" s="96"/>
    </row>
    <row r="208" spans="2:11" s="16" customFormat="1" ht="13.5" customHeight="1" x14ac:dyDescent="0.15">
      <c r="B208" s="96"/>
      <c r="C208" s="96"/>
      <c r="D208" s="96"/>
      <c r="E208" s="96"/>
      <c r="F208" s="96"/>
      <c r="G208" s="96"/>
      <c r="H208" s="96"/>
      <c r="I208" s="96"/>
      <c r="J208" s="96"/>
      <c r="K208" s="96"/>
    </row>
    <row r="209" spans="2:11" s="16" customFormat="1" ht="13.5" customHeight="1" x14ac:dyDescent="0.15">
      <c r="B209" s="96"/>
      <c r="C209" s="96"/>
      <c r="D209" s="96"/>
      <c r="E209" s="96"/>
      <c r="F209" s="96"/>
      <c r="G209" s="96"/>
      <c r="H209" s="96"/>
      <c r="I209" s="96"/>
      <c r="J209" s="96"/>
      <c r="K209" s="96"/>
    </row>
    <row r="210" spans="2:11" s="16" customFormat="1" ht="13.5" customHeight="1" x14ac:dyDescent="0.15">
      <c r="B210" s="96"/>
      <c r="C210" s="96"/>
      <c r="D210" s="96"/>
      <c r="E210" s="96"/>
      <c r="F210" s="96"/>
      <c r="G210" s="96"/>
      <c r="H210" s="96"/>
      <c r="I210" s="96"/>
      <c r="J210" s="96"/>
      <c r="K210" s="96"/>
    </row>
    <row r="211" spans="2:11" s="16" customFormat="1" ht="13.5" customHeight="1" x14ac:dyDescent="0.15">
      <c r="B211" s="96"/>
      <c r="C211" s="96"/>
      <c r="D211" s="96"/>
      <c r="E211" s="96"/>
      <c r="F211" s="96"/>
      <c r="G211" s="96"/>
      <c r="H211" s="96"/>
      <c r="I211" s="96"/>
      <c r="J211" s="96"/>
      <c r="K211" s="96"/>
    </row>
    <row r="212" spans="2:11" s="16" customFormat="1" ht="13.5" customHeight="1" x14ac:dyDescent="0.15">
      <c r="B212" s="96"/>
      <c r="C212" s="96"/>
      <c r="D212" s="96"/>
      <c r="E212" s="96"/>
      <c r="F212" s="96"/>
      <c r="G212" s="96"/>
      <c r="H212" s="96"/>
      <c r="I212" s="96"/>
      <c r="J212" s="96"/>
      <c r="K212" s="96"/>
    </row>
    <row r="213" spans="2:11" s="16" customFormat="1" ht="13.5" customHeight="1" x14ac:dyDescent="0.15">
      <c r="B213" s="96"/>
      <c r="C213" s="96"/>
      <c r="D213" s="96"/>
      <c r="E213" s="96"/>
      <c r="F213" s="96"/>
      <c r="G213" s="96"/>
      <c r="H213" s="96"/>
      <c r="I213" s="96"/>
      <c r="J213" s="96"/>
      <c r="K213" s="96"/>
    </row>
    <row r="214" spans="2:11" s="16" customFormat="1" ht="13.5" customHeight="1" x14ac:dyDescent="0.15">
      <c r="B214" s="96"/>
      <c r="C214" s="96"/>
      <c r="D214" s="96"/>
      <c r="E214" s="96"/>
      <c r="F214" s="96"/>
      <c r="G214" s="96"/>
      <c r="H214" s="96"/>
      <c r="I214" s="96"/>
      <c r="J214" s="96"/>
      <c r="K214" s="96"/>
    </row>
    <row r="215" spans="2:11" s="16" customFormat="1" ht="13.5" customHeight="1" x14ac:dyDescent="0.15">
      <c r="B215" s="96"/>
      <c r="C215" s="96"/>
      <c r="D215" s="96"/>
      <c r="E215" s="96"/>
      <c r="F215" s="96"/>
      <c r="G215" s="96"/>
      <c r="H215" s="96"/>
      <c r="I215" s="96"/>
      <c r="J215" s="96"/>
      <c r="K215" s="96"/>
    </row>
    <row r="216" spans="2:11" s="16" customFormat="1" ht="13.5" customHeight="1" x14ac:dyDescent="0.15">
      <c r="B216" s="96"/>
      <c r="C216" s="96"/>
      <c r="D216" s="96"/>
      <c r="E216" s="96"/>
      <c r="F216" s="96"/>
      <c r="G216" s="96"/>
      <c r="H216" s="96"/>
      <c r="I216" s="96"/>
      <c r="J216" s="96"/>
      <c r="K216" s="96"/>
    </row>
    <row r="217" spans="2:11" s="16" customFormat="1" ht="13.5" customHeight="1" x14ac:dyDescent="0.15">
      <c r="B217" s="96"/>
      <c r="C217" s="96"/>
      <c r="D217" s="96"/>
      <c r="E217" s="96"/>
      <c r="F217" s="96"/>
      <c r="G217" s="96"/>
      <c r="H217" s="96"/>
      <c r="I217" s="96"/>
      <c r="J217" s="96"/>
      <c r="K217" s="96"/>
    </row>
    <row r="218" spans="2:11" s="16" customFormat="1" ht="13.5" customHeight="1" x14ac:dyDescent="0.15">
      <c r="B218" s="96"/>
      <c r="C218" s="96"/>
      <c r="D218" s="96"/>
      <c r="E218" s="96"/>
      <c r="F218" s="96"/>
      <c r="G218" s="96"/>
      <c r="H218" s="96"/>
      <c r="I218" s="96"/>
      <c r="J218" s="96"/>
      <c r="K218" s="96"/>
    </row>
    <row r="219" spans="2:11" s="16" customFormat="1" ht="13.5" customHeight="1" x14ac:dyDescent="0.15">
      <c r="B219" s="96"/>
      <c r="C219" s="96"/>
      <c r="D219" s="96"/>
      <c r="E219" s="96"/>
      <c r="F219" s="96"/>
      <c r="G219" s="96"/>
      <c r="H219" s="96"/>
      <c r="I219" s="96"/>
      <c r="J219" s="96"/>
      <c r="K219" s="96"/>
    </row>
    <row r="220" spans="2:11" s="16" customFormat="1" ht="13.5" customHeight="1" x14ac:dyDescent="0.15">
      <c r="B220" s="96"/>
      <c r="C220" s="96"/>
      <c r="D220" s="96"/>
      <c r="E220" s="96"/>
      <c r="F220" s="96"/>
      <c r="G220" s="96"/>
      <c r="H220" s="96"/>
      <c r="I220" s="96"/>
      <c r="J220" s="96"/>
      <c r="K220" s="96"/>
    </row>
    <row r="221" spans="2:11" s="16" customFormat="1" ht="13.5" customHeight="1" x14ac:dyDescent="0.15">
      <c r="B221" s="96"/>
      <c r="C221" s="96"/>
      <c r="D221" s="96"/>
      <c r="E221" s="96"/>
      <c r="F221" s="96"/>
      <c r="G221" s="96"/>
      <c r="H221" s="96"/>
      <c r="I221" s="96"/>
      <c r="J221" s="96"/>
      <c r="K221" s="96"/>
    </row>
    <row r="222" spans="2:11" s="16" customFormat="1" ht="13.5" customHeight="1" x14ac:dyDescent="0.15">
      <c r="B222" s="96"/>
      <c r="C222" s="96"/>
      <c r="D222" s="96"/>
      <c r="E222" s="96"/>
      <c r="F222" s="96"/>
      <c r="G222" s="96"/>
      <c r="H222" s="96"/>
      <c r="I222" s="96"/>
      <c r="J222" s="96"/>
      <c r="K222" s="96"/>
    </row>
    <row r="223" spans="2:11" s="16" customFormat="1" ht="13.5" customHeight="1" x14ac:dyDescent="0.15">
      <c r="B223" s="96"/>
      <c r="C223" s="96"/>
      <c r="D223" s="96"/>
      <c r="E223" s="96"/>
      <c r="F223" s="96"/>
      <c r="G223" s="96"/>
      <c r="H223" s="96"/>
      <c r="I223" s="96"/>
      <c r="J223" s="96"/>
      <c r="K223" s="96"/>
    </row>
    <row r="224" spans="2:11" s="16" customFormat="1" ht="13.5" customHeight="1" x14ac:dyDescent="0.15">
      <c r="B224" s="96"/>
      <c r="C224" s="96"/>
      <c r="D224" s="96"/>
      <c r="E224" s="96"/>
      <c r="F224" s="96"/>
      <c r="G224" s="96"/>
      <c r="H224" s="96"/>
      <c r="I224" s="96"/>
      <c r="J224" s="96"/>
      <c r="K224" s="96"/>
    </row>
    <row r="225" spans="2:11" s="16" customFormat="1" ht="13.5" customHeight="1" x14ac:dyDescent="0.15">
      <c r="B225" s="96"/>
      <c r="C225" s="96"/>
      <c r="D225" s="96"/>
      <c r="E225" s="96"/>
      <c r="F225" s="96"/>
      <c r="G225" s="96"/>
      <c r="H225" s="96"/>
      <c r="I225" s="96"/>
      <c r="J225" s="96"/>
      <c r="K225" s="96"/>
    </row>
    <row r="226" spans="2:11" s="16" customFormat="1" ht="13.5" customHeight="1" x14ac:dyDescent="0.15">
      <c r="B226" s="96"/>
      <c r="C226" s="96"/>
      <c r="D226" s="96"/>
      <c r="E226" s="96"/>
      <c r="F226" s="96"/>
      <c r="G226" s="96"/>
      <c r="H226" s="96"/>
      <c r="I226" s="96"/>
      <c r="J226" s="96"/>
      <c r="K226" s="96"/>
    </row>
    <row r="227" spans="2:11" s="16" customFormat="1" ht="13.5" customHeight="1" x14ac:dyDescent="0.15">
      <c r="B227" s="96"/>
      <c r="C227" s="96"/>
      <c r="D227" s="96"/>
      <c r="E227" s="96"/>
      <c r="F227" s="96"/>
      <c r="G227" s="96"/>
      <c r="H227" s="96"/>
      <c r="I227" s="96"/>
      <c r="J227" s="96"/>
      <c r="K227" s="96"/>
    </row>
    <row r="228" spans="2:11" s="16" customFormat="1" ht="13.5" customHeight="1" x14ac:dyDescent="0.15">
      <c r="B228" s="96"/>
      <c r="C228" s="96"/>
      <c r="D228" s="96"/>
      <c r="E228" s="96"/>
      <c r="F228" s="96"/>
      <c r="G228" s="96"/>
      <c r="H228" s="96"/>
      <c r="I228" s="96"/>
      <c r="J228" s="96"/>
      <c r="K228" s="96"/>
    </row>
    <row r="229" spans="2:11" s="16" customFormat="1" ht="13.5" customHeight="1" x14ac:dyDescent="0.15">
      <c r="B229" s="96"/>
      <c r="C229" s="96"/>
      <c r="D229" s="96"/>
      <c r="E229" s="96"/>
      <c r="F229" s="96"/>
      <c r="G229" s="96"/>
      <c r="H229" s="96"/>
      <c r="I229" s="96"/>
      <c r="J229" s="96"/>
      <c r="K229" s="96"/>
    </row>
    <row r="230" spans="2:11" s="16" customFormat="1" ht="13.5" customHeight="1" x14ac:dyDescent="0.15">
      <c r="B230" s="96"/>
      <c r="C230" s="96"/>
      <c r="D230" s="96"/>
      <c r="E230" s="96"/>
      <c r="F230" s="96"/>
      <c r="G230" s="96"/>
      <c r="H230" s="96"/>
      <c r="I230" s="96"/>
      <c r="J230" s="96"/>
      <c r="K230" s="96"/>
    </row>
    <row r="231" spans="2:11" s="16" customFormat="1" ht="13.5" customHeight="1" x14ac:dyDescent="0.15">
      <c r="B231" s="96"/>
      <c r="C231" s="96"/>
      <c r="D231" s="96"/>
      <c r="E231" s="96"/>
      <c r="F231" s="96"/>
      <c r="G231" s="96"/>
      <c r="H231" s="96"/>
      <c r="I231" s="96"/>
      <c r="J231" s="96"/>
      <c r="K231" s="96"/>
    </row>
    <row r="232" spans="2:11" s="16" customFormat="1" ht="13.5" customHeight="1" x14ac:dyDescent="0.15">
      <c r="B232" s="96"/>
      <c r="C232" s="96"/>
      <c r="D232" s="96"/>
      <c r="E232" s="96"/>
      <c r="F232" s="96"/>
      <c r="G232" s="96"/>
      <c r="H232" s="96"/>
      <c r="I232" s="96"/>
      <c r="J232" s="96"/>
      <c r="K232" s="96"/>
    </row>
    <row r="233" spans="2:11" s="16" customFormat="1" ht="13.5" customHeight="1" x14ac:dyDescent="0.15">
      <c r="B233" s="96"/>
      <c r="C233" s="96"/>
      <c r="D233" s="96"/>
      <c r="E233" s="96"/>
      <c r="F233" s="96"/>
      <c r="G233" s="96"/>
      <c r="H233" s="96"/>
      <c r="I233" s="96"/>
      <c r="J233" s="96"/>
      <c r="K233" s="96"/>
    </row>
    <row r="234" spans="2:11" s="16" customFormat="1" ht="13.5" customHeight="1" x14ac:dyDescent="0.15">
      <c r="B234" s="96"/>
      <c r="C234" s="96"/>
      <c r="D234" s="96"/>
      <c r="E234" s="96"/>
      <c r="F234" s="96"/>
      <c r="G234" s="96"/>
      <c r="H234" s="96"/>
      <c r="I234" s="96"/>
      <c r="J234" s="96"/>
      <c r="K234" s="96"/>
    </row>
    <row r="235" spans="2:11" s="16" customFormat="1" ht="13.5" customHeight="1" x14ac:dyDescent="0.15">
      <c r="B235" s="96"/>
      <c r="C235" s="96"/>
      <c r="D235" s="96"/>
      <c r="E235" s="96"/>
      <c r="F235" s="96"/>
      <c r="G235" s="96"/>
      <c r="H235" s="96"/>
      <c r="I235" s="96"/>
      <c r="J235" s="96"/>
      <c r="K235" s="96"/>
    </row>
    <row r="236" spans="2:11" s="16" customFormat="1" ht="13.5" customHeight="1" x14ac:dyDescent="0.15">
      <c r="B236" s="96"/>
      <c r="C236" s="96"/>
      <c r="D236" s="96"/>
      <c r="E236" s="96"/>
      <c r="F236" s="96"/>
      <c r="G236" s="96"/>
      <c r="H236" s="96"/>
      <c r="I236" s="96"/>
      <c r="J236" s="96"/>
      <c r="K236" s="96"/>
    </row>
    <row r="237" spans="2:11" s="16" customFormat="1" ht="13.5" customHeight="1" x14ac:dyDescent="0.15">
      <c r="B237" s="96"/>
      <c r="C237" s="96"/>
      <c r="D237" s="96"/>
      <c r="E237" s="96"/>
      <c r="F237" s="96"/>
      <c r="G237" s="96"/>
      <c r="H237" s="96"/>
      <c r="I237" s="96"/>
      <c r="J237" s="96"/>
      <c r="K237" s="96"/>
    </row>
    <row r="238" spans="2:11" s="16" customFormat="1" ht="13.5" customHeight="1" x14ac:dyDescent="0.15">
      <c r="B238" s="96"/>
      <c r="C238" s="96"/>
      <c r="D238" s="96"/>
      <c r="E238" s="96"/>
      <c r="F238" s="96"/>
      <c r="G238" s="96"/>
      <c r="H238" s="96"/>
      <c r="I238" s="96"/>
      <c r="J238" s="96"/>
      <c r="K238" s="96"/>
    </row>
    <row r="239" spans="2:11" s="16" customFormat="1" ht="13.5" customHeight="1" x14ac:dyDescent="0.15">
      <c r="B239" s="96"/>
      <c r="C239" s="96"/>
      <c r="D239" s="96"/>
      <c r="E239" s="96"/>
      <c r="F239" s="96"/>
      <c r="G239" s="96"/>
      <c r="H239" s="96"/>
      <c r="I239" s="96"/>
      <c r="J239" s="96"/>
      <c r="K239" s="96"/>
    </row>
    <row r="240" spans="2:11" s="16" customFormat="1" ht="13.5" customHeight="1" x14ac:dyDescent="0.15">
      <c r="B240" s="96"/>
      <c r="C240" s="96"/>
      <c r="D240" s="96"/>
      <c r="E240" s="96"/>
      <c r="F240" s="96"/>
      <c r="G240" s="96"/>
      <c r="H240" s="96"/>
      <c r="I240" s="96"/>
      <c r="J240" s="96"/>
      <c r="K240" s="96"/>
    </row>
    <row r="241" spans="2:11" s="16" customFormat="1" ht="13.5" customHeight="1" x14ac:dyDescent="0.15">
      <c r="B241" s="96"/>
      <c r="C241" s="96"/>
      <c r="D241" s="96"/>
      <c r="E241" s="96"/>
      <c r="F241" s="96"/>
      <c r="G241" s="96"/>
      <c r="H241" s="96"/>
      <c r="I241" s="96"/>
      <c r="J241" s="96"/>
      <c r="K241" s="96"/>
    </row>
    <row r="242" spans="2:11" s="16" customFormat="1" ht="13.5" customHeight="1" x14ac:dyDescent="0.15">
      <c r="B242" s="96"/>
      <c r="C242" s="96"/>
      <c r="D242" s="96"/>
      <c r="E242" s="96"/>
      <c r="F242" s="96"/>
      <c r="G242" s="96"/>
      <c r="H242" s="96"/>
      <c r="I242" s="96"/>
      <c r="J242" s="96"/>
      <c r="K242" s="96"/>
    </row>
    <row r="243" spans="2:11" s="16" customFormat="1" ht="13.5" customHeight="1" x14ac:dyDescent="0.15">
      <c r="B243" s="96"/>
      <c r="C243" s="96"/>
      <c r="D243" s="96"/>
      <c r="E243" s="96"/>
      <c r="F243" s="96"/>
      <c r="G243" s="96"/>
      <c r="H243" s="96"/>
      <c r="I243" s="96"/>
      <c r="J243" s="96"/>
      <c r="K243" s="96"/>
    </row>
    <row r="244" spans="2:11" s="16" customFormat="1" ht="13.5" customHeight="1" x14ac:dyDescent="0.15">
      <c r="B244" s="96"/>
      <c r="C244" s="96"/>
      <c r="D244" s="96"/>
      <c r="E244" s="96"/>
      <c r="F244" s="96"/>
      <c r="G244" s="96"/>
      <c r="H244" s="96"/>
      <c r="I244" s="96"/>
      <c r="J244" s="96"/>
      <c r="K244" s="96"/>
    </row>
    <row r="245" spans="2:11" s="16" customFormat="1" ht="13.5" customHeight="1" x14ac:dyDescent="0.15">
      <c r="B245" s="96"/>
      <c r="C245" s="96"/>
      <c r="D245" s="96"/>
      <c r="E245" s="96"/>
      <c r="F245" s="96"/>
      <c r="G245" s="96"/>
      <c r="H245" s="96"/>
      <c r="I245" s="96"/>
      <c r="J245" s="96"/>
      <c r="K245" s="96"/>
    </row>
    <row r="246" spans="2:11" s="16" customFormat="1" ht="13.5" customHeight="1" x14ac:dyDescent="0.15">
      <c r="B246" s="96"/>
      <c r="C246" s="96"/>
      <c r="D246" s="96"/>
      <c r="E246" s="96"/>
      <c r="F246" s="96"/>
      <c r="G246" s="96"/>
      <c r="H246" s="96"/>
      <c r="I246" s="96"/>
      <c r="J246" s="96"/>
      <c r="K246" s="96"/>
    </row>
    <row r="247" spans="2:11" s="16" customFormat="1" ht="13.5" customHeight="1" x14ac:dyDescent="0.15">
      <c r="B247" s="96"/>
      <c r="C247" s="96"/>
      <c r="D247" s="96"/>
      <c r="E247" s="96"/>
      <c r="F247" s="96"/>
      <c r="G247" s="96"/>
      <c r="H247" s="96"/>
      <c r="I247" s="96"/>
      <c r="J247" s="96"/>
      <c r="K247" s="96"/>
    </row>
    <row r="248" spans="2:11" s="16" customFormat="1" ht="13.5" customHeight="1" x14ac:dyDescent="0.15">
      <c r="B248" s="96"/>
      <c r="C248" s="96"/>
      <c r="D248" s="96"/>
      <c r="E248" s="96"/>
      <c r="F248" s="96"/>
      <c r="G248" s="96"/>
      <c r="H248" s="96"/>
      <c r="I248" s="96"/>
      <c r="J248" s="96"/>
      <c r="K248" s="96"/>
    </row>
    <row r="249" spans="2:11" s="16" customFormat="1" ht="13.5" customHeight="1" x14ac:dyDescent="0.15">
      <c r="B249" s="96"/>
      <c r="C249" s="96"/>
      <c r="D249" s="96"/>
      <c r="E249" s="96"/>
      <c r="F249" s="96"/>
      <c r="G249" s="96"/>
      <c r="H249" s="96"/>
      <c r="I249" s="96"/>
      <c r="J249" s="96"/>
      <c r="K249" s="96"/>
    </row>
    <row r="250" spans="2:11" s="16" customFormat="1" ht="13.5" customHeight="1" x14ac:dyDescent="0.15">
      <c r="B250" s="96"/>
      <c r="C250" s="96"/>
      <c r="D250" s="96"/>
      <c r="E250" s="96"/>
      <c r="F250" s="96"/>
      <c r="G250" s="96"/>
      <c r="H250" s="96"/>
      <c r="I250" s="96"/>
      <c r="J250" s="96"/>
      <c r="K250" s="96"/>
    </row>
    <row r="251" spans="2:11" s="16" customFormat="1" ht="13.5" customHeight="1" x14ac:dyDescent="0.15">
      <c r="B251" s="96"/>
      <c r="C251" s="96"/>
      <c r="D251" s="96"/>
      <c r="E251" s="96"/>
      <c r="F251" s="96"/>
      <c r="G251" s="96"/>
      <c r="H251" s="96"/>
      <c r="I251" s="96"/>
      <c r="J251" s="96"/>
      <c r="K251" s="96"/>
    </row>
    <row r="252" spans="2:11" s="16" customFormat="1" ht="13.5" customHeight="1" x14ac:dyDescent="0.15">
      <c r="B252" s="96"/>
      <c r="C252" s="96"/>
      <c r="D252" s="96"/>
      <c r="E252" s="96"/>
      <c r="F252" s="96"/>
      <c r="G252" s="96"/>
      <c r="H252" s="96"/>
      <c r="I252" s="96"/>
      <c r="J252" s="96"/>
      <c r="K252" s="96"/>
    </row>
    <row r="253" spans="2:11" s="16" customFormat="1" ht="13.5" customHeight="1" x14ac:dyDescent="0.15">
      <c r="B253" s="96"/>
      <c r="C253" s="96"/>
      <c r="D253" s="96"/>
      <c r="E253" s="96"/>
      <c r="F253" s="96"/>
      <c r="G253" s="96"/>
      <c r="H253" s="96"/>
      <c r="I253" s="96"/>
      <c r="J253" s="96"/>
      <c r="K253" s="96"/>
    </row>
    <row r="254" spans="2:11" s="16" customFormat="1" ht="13.5" customHeight="1" x14ac:dyDescent="0.15">
      <c r="B254" s="96"/>
      <c r="C254" s="96"/>
      <c r="D254" s="96"/>
      <c r="E254" s="96"/>
      <c r="F254" s="96"/>
      <c r="G254" s="96"/>
      <c r="H254" s="96"/>
      <c r="I254" s="96"/>
      <c r="J254" s="96"/>
      <c r="K254" s="96"/>
    </row>
    <row r="255" spans="2:11" s="16" customFormat="1" ht="13.5" customHeight="1" x14ac:dyDescent="0.15">
      <c r="B255" s="96"/>
      <c r="C255" s="96"/>
      <c r="D255" s="96"/>
      <c r="E255" s="96"/>
      <c r="F255" s="96"/>
      <c r="G255" s="96"/>
      <c r="H255" s="96"/>
      <c r="I255" s="96"/>
      <c r="J255" s="96"/>
      <c r="K255" s="96"/>
    </row>
    <row r="256" spans="2:11" s="16" customFormat="1" ht="13.5" customHeight="1" x14ac:dyDescent="0.15">
      <c r="B256" s="96"/>
      <c r="C256" s="96"/>
      <c r="D256" s="96"/>
      <c r="E256" s="96"/>
      <c r="F256" s="96"/>
      <c r="G256" s="96"/>
      <c r="H256" s="96"/>
      <c r="I256" s="96"/>
      <c r="J256" s="96"/>
      <c r="K256" s="96"/>
    </row>
    <row r="257" spans="2:11" s="16" customFormat="1" ht="13.5" customHeight="1" x14ac:dyDescent="0.15">
      <c r="B257" s="96"/>
      <c r="C257" s="96"/>
      <c r="D257" s="96"/>
      <c r="E257" s="96"/>
      <c r="F257" s="96"/>
      <c r="G257" s="96"/>
      <c r="H257" s="96"/>
      <c r="I257" s="96"/>
      <c r="J257" s="96"/>
      <c r="K257" s="96"/>
    </row>
    <row r="258" spans="2:11" s="16" customFormat="1" ht="13.5" customHeight="1" x14ac:dyDescent="0.15">
      <c r="B258" s="96"/>
      <c r="C258" s="96"/>
      <c r="D258" s="96"/>
      <c r="E258" s="96"/>
      <c r="F258" s="96"/>
      <c r="G258" s="96"/>
      <c r="H258" s="96"/>
      <c r="I258" s="96"/>
      <c r="J258" s="96"/>
      <c r="K258" s="96"/>
    </row>
    <row r="259" spans="2:11" s="16" customFormat="1" ht="13.5" customHeight="1" x14ac:dyDescent="0.15">
      <c r="B259" s="96"/>
      <c r="C259" s="96"/>
      <c r="D259" s="96"/>
      <c r="E259" s="96"/>
      <c r="F259" s="96"/>
      <c r="G259" s="96"/>
      <c r="H259" s="96"/>
      <c r="I259" s="96"/>
      <c r="J259" s="96"/>
      <c r="K259" s="96"/>
    </row>
    <row r="260" spans="2:11" s="16" customFormat="1" ht="13.5" customHeight="1" x14ac:dyDescent="0.15">
      <c r="B260" s="96"/>
      <c r="C260" s="96"/>
      <c r="D260" s="96"/>
      <c r="E260" s="96"/>
      <c r="F260" s="96"/>
      <c r="G260" s="96"/>
      <c r="H260" s="96"/>
      <c r="I260" s="96"/>
      <c r="J260" s="96"/>
      <c r="K260" s="96"/>
    </row>
    <row r="261" spans="2:11" s="16" customFormat="1" ht="13.5" customHeight="1" x14ac:dyDescent="0.15">
      <c r="B261" s="96"/>
      <c r="C261" s="96"/>
      <c r="D261" s="96"/>
      <c r="E261" s="96"/>
      <c r="F261" s="96"/>
      <c r="G261" s="96"/>
      <c r="H261" s="96"/>
      <c r="I261" s="96"/>
      <c r="J261" s="96"/>
      <c r="K261" s="96"/>
    </row>
    <row r="262" spans="2:11" s="16" customFormat="1" ht="13.5" customHeight="1" x14ac:dyDescent="0.15">
      <c r="B262" s="96"/>
      <c r="C262" s="96"/>
      <c r="D262" s="96"/>
      <c r="E262" s="96"/>
      <c r="F262" s="96"/>
      <c r="G262" s="96"/>
      <c r="H262" s="96"/>
      <c r="I262" s="96"/>
      <c r="J262" s="96"/>
      <c r="K262" s="96"/>
    </row>
    <row r="263" spans="2:11" s="16" customFormat="1" ht="13.5" customHeight="1" x14ac:dyDescent="0.15">
      <c r="B263" s="96"/>
      <c r="C263" s="96"/>
      <c r="D263" s="96"/>
      <c r="E263" s="96"/>
      <c r="F263" s="96"/>
      <c r="G263" s="96"/>
      <c r="H263" s="96"/>
      <c r="I263" s="96"/>
      <c r="J263" s="96"/>
      <c r="K263" s="96"/>
    </row>
    <row r="264" spans="2:11" s="16" customFormat="1" ht="13.5" customHeight="1" x14ac:dyDescent="0.15">
      <c r="B264" s="96"/>
      <c r="C264" s="96"/>
      <c r="D264" s="96"/>
      <c r="E264" s="96"/>
      <c r="F264" s="96"/>
      <c r="G264" s="96"/>
      <c r="H264" s="96"/>
      <c r="I264" s="96"/>
      <c r="J264" s="96"/>
      <c r="K264" s="96"/>
    </row>
    <row r="265" spans="2:11" s="16" customFormat="1" ht="13.5" customHeight="1" x14ac:dyDescent="0.15">
      <c r="B265" s="96"/>
      <c r="C265" s="96"/>
      <c r="D265" s="96"/>
      <c r="E265" s="96"/>
      <c r="F265" s="96"/>
      <c r="G265" s="96"/>
      <c r="H265" s="96"/>
      <c r="I265" s="96"/>
      <c r="J265" s="96"/>
      <c r="K265" s="96"/>
    </row>
    <row r="266" spans="2:11" s="16" customFormat="1" ht="13.5" customHeight="1" x14ac:dyDescent="0.15">
      <c r="B266" s="96"/>
      <c r="C266" s="96"/>
      <c r="D266" s="96"/>
      <c r="E266" s="96"/>
      <c r="F266" s="96"/>
      <c r="G266" s="96"/>
      <c r="H266" s="96"/>
      <c r="I266" s="96"/>
      <c r="J266" s="96"/>
      <c r="K266" s="96"/>
    </row>
    <row r="267" spans="2:11" s="16" customFormat="1" ht="13.5" customHeight="1" x14ac:dyDescent="0.15">
      <c r="B267" s="96"/>
      <c r="C267" s="96"/>
      <c r="D267" s="96"/>
      <c r="E267" s="96"/>
      <c r="F267" s="96"/>
      <c r="G267" s="96"/>
      <c r="H267" s="96"/>
      <c r="I267" s="96"/>
      <c r="J267" s="96"/>
      <c r="K267" s="96"/>
    </row>
    <row r="268" spans="2:11" s="16" customFormat="1" ht="13.5" customHeight="1" x14ac:dyDescent="0.15">
      <c r="B268" s="96"/>
      <c r="C268" s="96"/>
      <c r="D268" s="96"/>
      <c r="E268" s="96"/>
      <c r="F268" s="96"/>
      <c r="G268" s="96"/>
      <c r="H268" s="96"/>
      <c r="I268" s="96"/>
      <c r="J268" s="96"/>
      <c r="K268" s="96"/>
    </row>
    <row r="269" spans="2:11" s="16" customFormat="1" ht="13.5" customHeight="1" x14ac:dyDescent="0.15">
      <c r="B269" s="96"/>
      <c r="C269" s="96"/>
      <c r="D269" s="96"/>
      <c r="E269" s="96"/>
      <c r="F269" s="96"/>
      <c r="G269" s="96"/>
      <c r="H269" s="96"/>
      <c r="I269" s="96"/>
      <c r="J269" s="96"/>
      <c r="K269" s="96"/>
    </row>
    <row r="270" spans="2:11" s="16" customFormat="1" ht="13.5" customHeight="1" x14ac:dyDescent="0.15">
      <c r="B270" s="96"/>
      <c r="C270" s="96"/>
      <c r="D270" s="96"/>
      <c r="E270" s="96"/>
      <c r="F270" s="96"/>
      <c r="G270" s="96"/>
      <c r="H270" s="96"/>
      <c r="I270" s="96"/>
      <c r="J270" s="96"/>
      <c r="K270" s="96"/>
    </row>
    <row r="271" spans="2:11" s="16" customFormat="1" ht="13.5" customHeight="1" x14ac:dyDescent="0.15">
      <c r="B271" s="96"/>
      <c r="C271" s="96"/>
      <c r="D271" s="96"/>
      <c r="E271" s="96"/>
      <c r="F271" s="96"/>
      <c r="G271" s="96"/>
      <c r="H271" s="96"/>
      <c r="I271" s="96"/>
      <c r="J271" s="96"/>
      <c r="K271" s="96"/>
    </row>
    <row r="272" spans="2:11" s="16" customFormat="1" ht="13.5" customHeight="1" x14ac:dyDescent="0.15">
      <c r="B272" s="96"/>
      <c r="C272" s="96"/>
      <c r="D272" s="96"/>
      <c r="E272" s="96"/>
      <c r="F272" s="96"/>
      <c r="G272" s="96"/>
      <c r="H272" s="96"/>
      <c r="I272" s="96"/>
      <c r="J272" s="96"/>
      <c r="K272" s="96"/>
    </row>
    <row r="273" spans="2:11" s="16" customFormat="1" ht="13.5" customHeight="1" x14ac:dyDescent="0.15">
      <c r="B273" s="96"/>
      <c r="C273" s="96"/>
      <c r="D273" s="96"/>
      <c r="E273" s="96"/>
      <c r="F273" s="96"/>
      <c r="G273" s="96"/>
      <c r="H273" s="96"/>
      <c r="I273" s="96"/>
      <c r="J273" s="96"/>
      <c r="K273" s="96"/>
    </row>
    <row r="274" spans="2:11" s="16" customFormat="1" ht="13.5" customHeight="1" x14ac:dyDescent="0.15">
      <c r="B274" s="96"/>
      <c r="C274" s="96"/>
      <c r="D274" s="96"/>
      <c r="E274" s="96"/>
      <c r="F274" s="96"/>
      <c r="G274" s="96"/>
      <c r="H274" s="96"/>
      <c r="I274" s="96"/>
      <c r="J274" s="96"/>
      <c r="K274" s="96"/>
    </row>
    <row r="275" spans="2:11" s="16" customFormat="1" ht="13.5" customHeight="1" x14ac:dyDescent="0.15">
      <c r="B275" s="96"/>
      <c r="C275" s="96"/>
      <c r="D275" s="96"/>
      <c r="E275" s="96"/>
      <c r="F275" s="96"/>
      <c r="G275" s="96"/>
      <c r="H275" s="96"/>
      <c r="I275" s="96"/>
      <c r="J275" s="96"/>
      <c r="K275" s="96"/>
    </row>
    <row r="276" spans="2:11" s="16" customFormat="1" ht="13.5" customHeight="1" x14ac:dyDescent="0.15">
      <c r="B276" s="96"/>
      <c r="C276" s="96"/>
      <c r="D276" s="96"/>
      <c r="E276" s="96"/>
      <c r="F276" s="96"/>
      <c r="G276" s="96"/>
      <c r="H276" s="96"/>
      <c r="I276" s="96"/>
      <c r="J276" s="96"/>
      <c r="K276" s="96"/>
    </row>
    <row r="277" spans="2:11" s="16" customFormat="1" ht="13.5" customHeight="1" x14ac:dyDescent="0.15">
      <c r="B277" s="96"/>
      <c r="C277" s="96"/>
      <c r="D277" s="96"/>
      <c r="E277" s="96"/>
      <c r="F277" s="96"/>
      <c r="G277" s="96"/>
      <c r="H277" s="96"/>
      <c r="I277" s="96"/>
      <c r="J277" s="96"/>
      <c r="K277" s="96"/>
    </row>
    <row r="278" spans="2:11" s="16" customFormat="1" ht="13.5" customHeight="1" x14ac:dyDescent="0.15">
      <c r="B278" s="96"/>
      <c r="C278" s="96"/>
      <c r="D278" s="96"/>
      <c r="E278" s="96"/>
      <c r="F278" s="96"/>
      <c r="G278" s="96"/>
      <c r="H278" s="96"/>
      <c r="I278" s="96"/>
      <c r="J278" s="96"/>
      <c r="K278" s="96"/>
    </row>
    <row r="279" spans="2:11" s="16" customFormat="1" ht="13.5" customHeight="1" x14ac:dyDescent="0.15">
      <c r="B279" s="96"/>
      <c r="C279" s="96"/>
      <c r="D279" s="96"/>
      <c r="E279" s="96"/>
      <c r="F279" s="96"/>
      <c r="G279" s="96"/>
      <c r="H279" s="96"/>
      <c r="I279" s="96"/>
      <c r="J279" s="96"/>
      <c r="K279" s="96"/>
    </row>
    <row r="280" spans="2:11" s="16" customFormat="1" ht="13.5" customHeight="1" x14ac:dyDescent="0.15">
      <c r="B280" s="96"/>
      <c r="C280" s="96"/>
      <c r="D280" s="96"/>
      <c r="E280" s="96"/>
      <c r="F280" s="96"/>
      <c r="G280" s="96"/>
      <c r="H280" s="96"/>
      <c r="I280" s="96"/>
      <c r="J280" s="96"/>
      <c r="K280" s="96"/>
    </row>
    <row r="281" spans="2:11" s="16" customFormat="1" ht="13.5" customHeight="1" x14ac:dyDescent="0.15">
      <c r="B281" s="96"/>
      <c r="C281" s="96"/>
      <c r="D281" s="96"/>
      <c r="E281" s="96"/>
      <c r="F281" s="96"/>
      <c r="G281" s="96"/>
      <c r="H281" s="96"/>
      <c r="I281" s="96"/>
      <c r="J281" s="96"/>
      <c r="K281" s="96"/>
    </row>
    <row r="282" spans="2:11" s="16" customFormat="1" ht="13.5" customHeight="1" x14ac:dyDescent="0.15">
      <c r="B282" s="96"/>
      <c r="C282" s="96"/>
      <c r="D282" s="96"/>
      <c r="E282" s="96"/>
      <c r="F282" s="96"/>
      <c r="G282" s="96"/>
      <c r="H282" s="96"/>
      <c r="I282" s="96"/>
      <c r="J282" s="96"/>
      <c r="K282" s="96"/>
    </row>
    <row r="283" spans="2:11" s="16" customFormat="1" ht="13.5" customHeight="1" x14ac:dyDescent="0.15">
      <c r="B283" s="96"/>
      <c r="C283" s="96"/>
      <c r="D283" s="96"/>
      <c r="E283" s="96"/>
      <c r="F283" s="96"/>
      <c r="G283" s="96"/>
      <c r="H283" s="96"/>
      <c r="I283" s="96"/>
      <c r="J283" s="96"/>
      <c r="K283" s="96"/>
    </row>
    <row r="284" spans="2:11" s="16" customFormat="1" ht="13.5" customHeight="1" x14ac:dyDescent="0.15">
      <c r="B284" s="96"/>
      <c r="C284" s="96"/>
      <c r="D284" s="96"/>
      <c r="E284" s="96"/>
      <c r="F284" s="96"/>
      <c r="G284" s="96"/>
      <c r="H284" s="96"/>
      <c r="I284" s="96"/>
      <c r="J284" s="96"/>
      <c r="K284" s="96"/>
    </row>
    <row r="285" spans="2:11" s="16" customFormat="1" ht="13.5" customHeight="1" x14ac:dyDescent="0.15">
      <c r="B285" s="96"/>
      <c r="C285" s="96"/>
      <c r="D285" s="96"/>
      <c r="E285" s="96"/>
      <c r="F285" s="96"/>
      <c r="G285" s="96"/>
      <c r="H285" s="96"/>
      <c r="I285" s="96"/>
      <c r="J285" s="96"/>
      <c r="K285" s="96"/>
    </row>
    <row r="286" spans="2:11" s="16" customFormat="1" ht="13.5" customHeight="1" x14ac:dyDescent="0.15">
      <c r="B286" s="96"/>
      <c r="C286" s="96"/>
      <c r="D286" s="96"/>
      <c r="E286" s="96"/>
      <c r="F286" s="96"/>
      <c r="G286" s="96"/>
      <c r="H286" s="96"/>
      <c r="I286" s="96"/>
      <c r="J286" s="96"/>
      <c r="K286" s="96"/>
    </row>
    <row r="287" spans="2:11" s="16" customFormat="1" ht="13.5" customHeight="1" x14ac:dyDescent="0.15">
      <c r="B287" s="96"/>
      <c r="C287" s="96"/>
      <c r="D287" s="96"/>
      <c r="E287" s="96"/>
      <c r="F287" s="96"/>
      <c r="G287" s="96"/>
      <c r="H287" s="96"/>
      <c r="I287" s="96"/>
      <c r="J287" s="96"/>
      <c r="K287" s="96"/>
    </row>
    <row r="288" spans="2:11" s="16" customFormat="1" ht="13.5" customHeight="1" x14ac:dyDescent="0.15">
      <c r="B288" s="96"/>
      <c r="C288" s="96"/>
      <c r="D288" s="96"/>
      <c r="E288" s="96"/>
      <c r="F288" s="96"/>
      <c r="G288" s="96"/>
      <c r="H288" s="96"/>
      <c r="I288" s="96"/>
      <c r="J288" s="96"/>
      <c r="K288" s="96"/>
    </row>
    <row r="289" spans="2:11" s="16" customFormat="1" ht="13.5" customHeight="1" x14ac:dyDescent="0.15">
      <c r="B289" s="96"/>
      <c r="C289" s="96"/>
      <c r="D289" s="96"/>
      <c r="E289" s="96"/>
      <c r="F289" s="96"/>
      <c r="G289" s="96"/>
      <c r="H289" s="96"/>
      <c r="I289" s="96"/>
      <c r="J289" s="96"/>
      <c r="K289" s="96"/>
    </row>
    <row r="290" spans="2:11" s="16" customFormat="1" ht="13.5" customHeight="1" x14ac:dyDescent="0.15">
      <c r="B290" s="96"/>
      <c r="C290" s="96"/>
      <c r="D290" s="96"/>
      <c r="E290" s="96"/>
      <c r="F290" s="96"/>
      <c r="G290" s="96"/>
      <c r="H290" s="96"/>
      <c r="I290" s="96"/>
      <c r="J290" s="96"/>
      <c r="K290" s="96"/>
    </row>
    <row r="291" spans="2:11" s="16" customFormat="1" ht="13.5" customHeight="1" x14ac:dyDescent="0.15">
      <c r="B291" s="96"/>
      <c r="C291" s="96"/>
      <c r="D291" s="96"/>
      <c r="E291" s="96"/>
      <c r="F291" s="96"/>
      <c r="G291" s="96"/>
      <c r="H291" s="96"/>
      <c r="I291" s="96"/>
      <c r="J291" s="96"/>
      <c r="K291" s="96"/>
    </row>
    <row r="292" spans="2:11" s="16" customFormat="1" ht="13.5" customHeight="1" x14ac:dyDescent="0.15">
      <c r="B292" s="96"/>
      <c r="C292" s="96"/>
      <c r="D292" s="96"/>
      <c r="E292" s="96"/>
      <c r="F292" s="96"/>
      <c r="G292" s="96"/>
      <c r="H292" s="96"/>
      <c r="I292" s="96"/>
      <c r="J292" s="96"/>
      <c r="K292" s="96"/>
    </row>
    <row r="293" spans="2:11" s="16" customFormat="1" ht="13.5" customHeight="1" x14ac:dyDescent="0.15">
      <c r="B293" s="96"/>
      <c r="C293" s="96"/>
      <c r="D293" s="96"/>
      <c r="E293" s="96"/>
      <c r="F293" s="96"/>
      <c r="G293" s="96"/>
      <c r="H293" s="96"/>
      <c r="I293" s="96"/>
      <c r="J293" s="96"/>
      <c r="K293" s="96"/>
    </row>
    <row r="294" spans="2:11" s="16" customFormat="1" ht="13.5" customHeight="1" x14ac:dyDescent="0.15">
      <c r="B294" s="96"/>
      <c r="C294" s="96"/>
      <c r="D294" s="96"/>
      <c r="E294" s="96"/>
      <c r="F294" s="96"/>
      <c r="G294" s="96"/>
      <c r="H294" s="96"/>
      <c r="I294" s="96"/>
      <c r="J294" s="96"/>
      <c r="K294" s="96"/>
    </row>
    <row r="295" spans="2:11" s="16" customFormat="1" ht="13.5" customHeight="1" x14ac:dyDescent="0.15">
      <c r="B295" s="96"/>
      <c r="C295" s="96"/>
      <c r="D295" s="96"/>
      <c r="E295" s="96"/>
      <c r="F295" s="96"/>
      <c r="G295" s="96"/>
      <c r="H295" s="96"/>
      <c r="I295" s="96"/>
      <c r="J295" s="96"/>
      <c r="K295" s="96"/>
    </row>
    <row r="296" spans="2:11" s="16" customFormat="1" ht="13.5" customHeight="1" x14ac:dyDescent="0.15">
      <c r="B296" s="96"/>
      <c r="C296" s="96"/>
      <c r="D296" s="96"/>
      <c r="E296" s="96"/>
      <c r="F296" s="96"/>
      <c r="G296" s="96"/>
      <c r="H296" s="96"/>
      <c r="I296" s="96"/>
      <c r="J296" s="96"/>
      <c r="K296" s="96"/>
    </row>
    <row r="297" spans="2:11" s="16" customFormat="1" ht="13.5" customHeight="1" x14ac:dyDescent="0.15">
      <c r="B297" s="96"/>
      <c r="C297" s="96"/>
      <c r="D297" s="96"/>
      <c r="E297" s="96"/>
      <c r="F297" s="96"/>
      <c r="G297" s="96"/>
      <c r="H297" s="96"/>
      <c r="I297" s="96"/>
      <c r="J297" s="96"/>
      <c r="K297" s="96"/>
    </row>
    <row r="298" spans="2:11" s="16" customFormat="1" ht="13.5" customHeight="1" x14ac:dyDescent="0.15">
      <c r="B298" s="96"/>
      <c r="C298" s="96"/>
      <c r="D298" s="96"/>
      <c r="E298" s="96"/>
      <c r="F298" s="96"/>
      <c r="G298" s="96"/>
      <c r="H298" s="96"/>
      <c r="I298" s="96"/>
      <c r="J298" s="96"/>
      <c r="K298" s="96"/>
    </row>
    <row r="299" spans="2:11" s="16" customFormat="1" ht="13.5" customHeight="1" x14ac:dyDescent="0.15">
      <c r="B299" s="96"/>
      <c r="C299" s="96"/>
      <c r="D299" s="96"/>
      <c r="E299" s="96"/>
      <c r="F299" s="96"/>
      <c r="G299" s="96"/>
      <c r="H299" s="96"/>
      <c r="I299" s="96"/>
      <c r="J299" s="96"/>
      <c r="K299" s="96"/>
    </row>
    <row r="300" spans="2:11" s="16" customFormat="1" ht="13.5" customHeight="1" x14ac:dyDescent="0.15">
      <c r="B300" s="96"/>
      <c r="C300" s="96"/>
      <c r="D300" s="96"/>
      <c r="E300" s="96"/>
      <c r="F300" s="96"/>
      <c r="G300" s="96"/>
      <c r="H300" s="96"/>
      <c r="I300" s="96"/>
      <c r="J300" s="96"/>
      <c r="K300" s="96"/>
    </row>
    <row r="301" spans="2:11" s="16" customFormat="1" ht="13.5" customHeight="1" x14ac:dyDescent="0.15">
      <c r="B301" s="96"/>
      <c r="C301" s="96"/>
      <c r="D301" s="96"/>
      <c r="E301" s="96"/>
      <c r="F301" s="96"/>
      <c r="G301" s="96"/>
      <c r="H301" s="96"/>
      <c r="I301" s="96"/>
      <c r="J301" s="96"/>
      <c r="K301" s="96"/>
    </row>
    <row r="302" spans="2:11" s="16" customFormat="1" ht="13.5" customHeight="1" x14ac:dyDescent="0.15">
      <c r="B302" s="96"/>
      <c r="C302" s="96"/>
      <c r="D302" s="96"/>
      <c r="E302" s="96"/>
      <c r="F302" s="96"/>
      <c r="G302" s="96"/>
      <c r="H302" s="96"/>
      <c r="I302" s="96"/>
      <c r="J302" s="96"/>
      <c r="K302" s="96"/>
    </row>
    <row r="303" spans="2:11" s="16" customFormat="1" ht="13.5" customHeight="1" x14ac:dyDescent="0.15">
      <c r="B303" s="96"/>
      <c r="C303" s="96"/>
      <c r="D303" s="96"/>
      <c r="E303" s="96"/>
      <c r="F303" s="96"/>
      <c r="G303" s="96"/>
      <c r="H303" s="96"/>
      <c r="I303" s="96"/>
      <c r="J303" s="96"/>
      <c r="K303" s="96"/>
    </row>
    <row r="304" spans="2:11" s="16" customFormat="1" ht="12" customHeight="1" x14ac:dyDescent="0.15">
      <c r="B304" s="47"/>
      <c r="C304" s="96"/>
      <c r="D304" s="96"/>
      <c r="E304" s="96"/>
      <c r="F304" s="96"/>
      <c r="G304" s="96"/>
      <c r="H304" s="96"/>
      <c r="I304" s="96"/>
      <c r="J304" s="96"/>
      <c r="K304" s="96"/>
    </row>
    <row r="305" spans="2:11" s="16" customFormat="1" ht="15" customHeight="1" x14ac:dyDescent="0.15">
      <c r="B305" s="47"/>
      <c r="C305" s="96"/>
      <c r="D305" s="96"/>
      <c r="E305" s="96"/>
      <c r="F305" s="96"/>
      <c r="G305" s="96"/>
      <c r="H305" s="96"/>
      <c r="I305" s="96"/>
      <c r="J305" s="96"/>
      <c r="K305" s="96"/>
    </row>
    <row r="306" spans="2:11" s="16" customFormat="1" ht="13.5" customHeight="1" x14ac:dyDescent="0.15">
      <c r="B306" s="96"/>
      <c r="C306" s="96"/>
      <c r="D306" s="96"/>
      <c r="E306" s="96"/>
      <c r="F306" s="96"/>
      <c r="G306" s="96"/>
      <c r="H306" s="96"/>
      <c r="I306" s="96"/>
      <c r="J306" s="96"/>
      <c r="K306" s="96"/>
    </row>
    <row r="307" spans="2:11" s="16" customFormat="1" ht="13.5" customHeight="1" x14ac:dyDescent="0.15">
      <c r="B307" s="96"/>
      <c r="C307" s="96"/>
      <c r="D307" s="96"/>
      <c r="E307" s="96"/>
      <c r="F307" s="96"/>
      <c r="G307" s="96"/>
      <c r="H307" s="96"/>
      <c r="I307" s="96"/>
      <c r="J307" s="96"/>
      <c r="K307" s="96"/>
    </row>
    <row r="308" spans="2:11" s="16" customFormat="1" ht="13.5" customHeight="1" x14ac:dyDescent="0.15">
      <c r="B308" s="47"/>
      <c r="C308" s="96"/>
      <c r="D308" s="96"/>
      <c r="E308" s="96"/>
      <c r="F308" s="96"/>
      <c r="G308" s="96"/>
      <c r="H308" s="96"/>
      <c r="I308" s="96"/>
      <c r="J308" s="96"/>
      <c r="K308" s="96"/>
    </row>
    <row r="309" spans="2:11" s="16" customFormat="1" ht="13.5" customHeight="1" x14ac:dyDescent="0.15">
      <c r="B309" s="47"/>
      <c r="C309" s="96"/>
      <c r="D309" s="96"/>
      <c r="E309" s="96"/>
      <c r="F309" s="96"/>
      <c r="G309" s="96"/>
      <c r="H309" s="96"/>
      <c r="I309" s="96"/>
      <c r="J309" s="96"/>
      <c r="K309" s="96"/>
    </row>
    <row r="310" spans="2:11" s="16" customFormat="1" ht="13.5" customHeight="1" x14ac:dyDescent="0.15">
      <c r="B310" s="47"/>
      <c r="C310" s="96"/>
      <c r="D310" s="96"/>
      <c r="E310" s="96"/>
      <c r="F310" s="96"/>
      <c r="G310" s="96"/>
      <c r="H310" s="96"/>
      <c r="I310" s="96"/>
      <c r="J310" s="96"/>
      <c r="K310" s="96"/>
    </row>
    <row r="311" spans="2:11" s="16" customFormat="1" ht="13.5" hidden="1" customHeight="1" x14ac:dyDescent="0.15">
      <c r="B311" s="47" t="s">
        <v>1275</v>
      </c>
      <c r="C311" s="96"/>
      <c r="D311" s="96"/>
      <c r="E311" s="96"/>
      <c r="F311" s="96"/>
      <c r="G311" s="96"/>
      <c r="H311" s="96"/>
      <c r="I311" s="96"/>
      <c r="J311" s="96"/>
      <c r="K311" s="96"/>
    </row>
    <row r="312" spans="2:11" s="16" customFormat="1" ht="14.25" hidden="1" customHeight="1" x14ac:dyDescent="0.15">
      <c r="B312" s="47" t="s">
        <v>1276</v>
      </c>
      <c r="C312" s="96"/>
      <c r="D312" s="96"/>
      <c r="E312" s="96"/>
      <c r="F312" s="96"/>
      <c r="G312" s="96"/>
      <c r="H312" s="96"/>
      <c r="I312" s="96"/>
      <c r="J312" s="96"/>
      <c r="K312" s="96"/>
    </row>
    <row r="313" spans="2:11" s="16" customFormat="1" ht="13.5" hidden="1" customHeight="1" x14ac:dyDescent="0.15">
      <c r="B313" s="96"/>
      <c r="C313" s="96"/>
      <c r="D313" s="96"/>
      <c r="E313" s="96"/>
      <c r="F313" s="96"/>
      <c r="G313" s="96"/>
      <c r="H313" s="96"/>
      <c r="I313" s="96"/>
      <c r="J313" s="96"/>
      <c r="K313" s="96"/>
    </row>
    <row r="314" spans="2:11" s="16" customFormat="1" ht="13.5" hidden="1" customHeight="1" x14ac:dyDescent="0.15">
      <c r="B314" s="96"/>
      <c r="C314" s="96"/>
      <c r="D314" s="96"/>
      <c r="E314" s="96"/>
      <c r="F314" s="96"/>
      <c r="G314" s="96"/>
      <c r="H314" s="96"/>
      <c r="I314" s="96"/>
      <c r="J314" s="96"/>
      <c r="K314" s="96"/>
    </row>
    <row r="315" spans="2:11" s="16" customFormat="1" ht="13.5" hidden="1" customHeight="1" x14ac:dyDescent="0.15">
      <c r="B315" s="96"/>
      <c r="C315" s="96"/>
      <c r="D315" s="96"/>
      <c r="E315" s="96"/>
      <c r="F315" s="96"/>
      <c r="G315" s="96"/>
      <c r="H315" s="96"/>
      <c r="I315" s="96"/>
      <c r="J315" s="96"/>
      <c r="K315" s="96"/>
    </row>
    <row r="316" spans="2:11" s="16" customFormat="1" ht="13.5" hidden="1" customHeight="1" x14ac:dyDescent="0.15">
      <c r="B316" s="96"/>
      <c r="C316" s="96"/>
      <c r="D316" s="96"/>
      <c r="E316" s="96"/>
      <c r="F316" s="96"/>
      <c r="G316" s="96"/>
      <c r="H316" s="96"/>
      <c r="I316" s="96"/>
      <c r="J316" s="96"/>
      <c r="K316" s="96"/>
    </row>
    <row r="317" spans="2:11" s="16" customFormat="1" ht="13.5" hidden="1" customHeight="1" x14ac:dyDescent="0.15">
      <c r="B317" s="96"/>
      <c r="C317" s="96"/>
      <c r="D317" s="96"/>
      <c r="E317" s="96"/>
      <c r="F317" s="96"/>
      <c r="G317" s="96"/>
      <c r="H317" s="96"/>
      <c r="I317" s="96"/>
      <c r="J317" s="96"/>
      <c r="K317" s="96"/>
    </row>
    <row r="318" spans="2:11" s="16" customFormat="1" ht="13.5" hidden="1" customHeight="1" x14ac:dyDescent="0.15">
      <c r="B318" s="96"/>
      <c r="C318" s="96"/>
      <c r="D318" s="96"/>
      <c r="E318" s="96"/>
      <c r="F318" s="96"/>
      <c r="G318" s="96"/>
      <c r="H318" s="96"/>
      <c r="I318" s="96"/>
      <c r="J318" s="96"/>
      <c r="K318" s="96"/>
    </row>
    <row r="319" spans="2:11" s="16" customFormat="1" ht="13.5" hidden="1" customHeight="1" x14ac:dyDescent="0.15">
      <c r="B319" s="96"/>
      <c r="C319" s="96"/>
      <c r="D319" s="96"/>
      <c r="E319" s="96"/>
      <c r="F319" s="96"/>
      <c r="G319" s="96"/>
      <c r="H319" s="96"/>
      <c r="I319" s="96"/>
      <c r="J319" s="96"/>
      <c r="K319" s="96"/>
    </row>
    <row r="320" spans="2:11" s="16" customFormat="1" ht="13.5" hidden="1" customHeight="1" x14ac:dyDescent="0.15">
      <c r="B320" s="19" t="s">
        <v>1278</v>
      </c>
      <c r="C320" s="96"/>
      <c r="D320" s="96"/>
      <c r="E320" s="96"/>
      <c r="F320" s="96"/>
      <c r="G320" s="96"/>
      <c r="H320" s="96"/>
      <c r="I320" s="96"/>
      <c r="J320" s="96"/>
      <c r="K320" s="96"/>
    </row>
    <row r="321" spans="2:11" s="16" customFormat="1" ht="13.5" hidden="1" customHeight="1" x14ac:dyDescent="0.15">
      <c r="B321" s="19" t="s">
        <v>1279</v>
      </c>
      <c r="C321" s="96"/>
      <c r="D321" s="96"/>
      <c r="E321" s="96"/>
      <c r="F321" s="96"/>
      <c r="G321" s="96"/>
      <c r="H321" s="96"/>
      <c r="I321" s="96"/>
      <c r="J321" s="96"/>
      <c r="K321" s="96"/>
    </row>
    <row r="322" spans="2:11" s="346" customFormat="1" ht="13.5" hidden="1" customHeight="1" x14ac:dyDescent="0.15">
      <c r="B322" s="1"/>
      <c r="D322" s="1"/>
      <c r="E322" s="1"/>
      <c r="F322" s="1"/>
      <c r="G322" s="1"/>
      <c r="H322" s="1"/>
      <c r="I322" s="1"/>
      <c r="J322" s="1"/>
      <c r="K322" s="1"/>
    </row>
    <row r="323" spans="2:11" s="2" customFormat="1" ht="13.5" hidden="1" customHeight="1" x14ac:dyDescent="0.15">
      <c r="B323" s="5">
        <v>3</v>
      </c>
      <c r="D323" s="5"/>
      <c r="E323" s="5"/>
      <c r="F323" s="5"/>
      <c r="G323" s="5"/>
      <c r="H323" s="5"/>
      <c r="I323" s="5"/>
      <c r="J323" s="5"/>
      <c r="K323" s="5"/>
    </row>
    <row r="324" spans="2:11" s="165" customFormat="1" ht="13.5" x14ac:dyDescent="0.15">
      <c r="B324" s="207"/>
      <c r="C324" s="207"/>
      <c r="D324" s="207"/>
      <c r="E324" s="207"/>
      <c r="F324" s="207"/>
      <c r="G324" s="207"/>
      <c r="H324" s="207"/>
      <c r="I324" s="207"/>
      <c r="J324" s="207"/>
      <c r="K324" s="207"/>
    </row>
    <row r="325" spans="2:11" s="165" customFormat="1" ht="13.5" x14ac:dyDescent="0.15">
      <c r="B325" s="207"/>
      <c r="C325" s="207"/>
      <c r="D325" s="207"/>
      <c r="E325" s="207"/>
      <c r="F325" s="207"/>
      <c r="G325" s="207"/>
      <c r="H325" s="207"/>
      <c r="I325" s="207"/>
      <c r="J325" s="207"/>
      <c r="K325" s="207"/>
    </row>
    <row r="326" spans="2:11" s="16" customFormat="1" ht="13.5" customHeight="1" x14ac:dyDescent="0.15">
      <c r="B326" s="96"/>
      <c r="C326" s="96"/>
      <c r="D326" s="96"/>
      <c r="E326" s="96"/>
      <c r="F326" s="96"/>
      <c r="G326" s="96"/>
      <c r="H326" s="96"/>
      <c r="I326" s="96"/>
      <c r="J326" s="96"/>
      <c r="K326" s="96"/>
    </row>
    <row r="327" spans="2:11" s="16" customFormat="1" ht="13.5" customHeight="1" x14ac:dyDescent="0.15">
      <c r="B327" s="96"/>
      <c r="C327" s="96"/>
      <c r="D327" s="96"/>
      <c r="E327" s="96"/>
      <c r="F327" s="96"/>
      <c r="G327" s="96"/>
      <c r="H327" s="96"/>
      <c r="I327" s="96"/>
      <c r="J327" s="96"/>
      <c r="K327" s="96"/>
    </row>
    <row r="328" spans="2:11" s="16" customFormat="1" ht="13.5" customHeight="1" x14ac:dyDescent="0.15">
      <c r="B328" s="96"/>
      <c r="C328" s="96"/>
      <c r="D328" s="96"/>
      <c r="E328" s="96"/>
      <c r="F328" s="96"/>
      <c r="G328" s="96"/>
      <c r="H328" s="96"/>
      <c r="I328" s="96"/>
      <c r="J328" s="96"/>
      <c r="K328" s="96"/>
    </row>
    <row r="329" spans="2:11" s="16" customFormat="1" ht="13.5" customHeight="1" x14ac:dyDescent="0.15">
      <c r="B329" s="96"/>
      <c r="C329" s="96"/>
      <c r="D329" s="96"/>
      <c r="E329" s="96"/>
      <c r="F329" s="96"/>
      <c r="G329" s="96"/>
      <c r="H329" s="96"/>
      <c r="I329" s="96"/>
      <c r="J329" s="96"/>
      <c r="K329" s="96"/>
    </row>
    <row r="330" spans="2:11" s="16" customFormat="1" ht="13.5" customHeight="1" x14ac:dyDescent="0.15">
      <c r="B330" s="96"/>
      <c r="C330" s="96"/>
      <c r="D330" s="96"/>
      <c r="E330" s="96"/>
      <c r="F330" s="96"/>
      <c r="G330" s="96"/>
      <c r="H330" s="96"/>
      <c r="I330" s="96"/>
      <c r="J330" s="96"/>
      <c r="K330" s="96"/>
    </row>
    <row r="331" spans="2:11" s="16" customFormat="1" ht="13.5" customHeight="1" x14ac:dyDescent="0.15">
      <c r="B331" s="96"/>
      <c r="C331" s="96"/>
      <c r="D331" s="96"/>
      <c r="E331" s="96"/>
      <c r="F331" s="96"/>
      <c r="G331" s="96"/>
      <c r="H331" s="96"/>
      <c r="I331" s="96"/>
      <c r="J331" s="96"/>
      <c r="K331" s="96"/>
    </row>
    <row r="332" spans="2:11" s="16" customFormat="1" ht="13.5" customHeight="1" x14ac:dyDescent="0.15">
      <c r="B332" s="96"/>
      <c r="C332" s="96"/>
      <c r="D332" s="96"/>
      <c r="E332" s="96"/>
      <c r="F332" s="96"/>
      <c r="G332" s="96"/>
      <c r="H332" s="96"/>
      <c r="I332" s="96"/>
      <c r="J332" s="96"/>
      <c r="K332" s="96"/>
    </row>
    <row r="333" spans="2:11" s="16" customFormat="1" ht="13.5" customHeight="1" x14ac:dyDescent="0.15">
      <c r="B333" s="96"/>
      <c r="C333" s="96"/>
      <c r="D333" s="96"/>
      <c r="E333" s="96"/>
      <c r="F333" s="96"/>
      <c r="G333" s="96"/>
      <c r="H333" s="96"/>
      <c r="I333" s="96"/>
      <c r="J333" s="96"/>
      <c r="K333" s="96"/>
    </row>
    <row r="334" spans="2:11" s="16" customFormat="1" ht="13.5" customHeight="1" x14ac:dyDescent="0.15">
      <c r="B334" s="96"/>
      <c r="C334" s="96"/>
      <c r="D334" s="96"/>
      <c r="E334" s="96"/>
      <c r="F334" s="96"/>
      <c r="G334" s="96"/>
      <c r="H334" s="96"/>
      <c r="I334" s="96"/>
      <c r="J334" s="96"/>
      <c r="K334" s="96"/>
    </row>
    <row r="335" spans="2:11" s="16" customFormat="1" ht="13.5" customHeight="1" x14ac:dyDescent="0.15">
      <c r="B335" s="96"/>
      <c r="C335" s="96"/>
      <c r="D335" s="96"/>
      <c r="E335" s="96"/>
      <c r="F335" s="96"/>
      <c r="G335" s="96"/>
      <c r="H335" s="96"/>
      <c r="I335" s="96"/>
      <c r="J335" s="96"/>
      <c r="K335" s="96"/>
    </row>
    <row r="336" spans="2:11" s="16" customFormat="1" ht="13.5" customHeight="1" x14ac:dyDescent="0.15">
      <c r="B336" s="96"/>
      <c r="C336" s="96"/>
      <c r="D336" s="96"/>
      <c r="E336" s="96"/>
      <c r="F336" s="96"/>
      <c r="G336" s="96"/>
      <c r="H336" s="96"/>
      <c r="I336" s="96"/>
      <c r="J336" s="96"/>
      <c r="K336" s="96"/>
    </row>
    <row r="337" spans="2:11" s="16" customFormat="1" ht="13.5" customHeight="1" x14ac:dyDescent="0.15">
      <c r="B337" s="96"/>
      <c r="C337" s="96"/>
      <c r="D337" s="96"/>
      <c r="E337" s="96"/>
      <c r="F337" s="96"/>
      <c r="G337" s="96"/>
      <c r="H337" s="96"/>
      <c r="I337" s="96"/>
      <c r="J337" s="96"/>
      <c r="K337" s="96"/>
    </row>
    <row r="338" spans="2:11" s="16" customFormat="1" ht="13.5" customHeight="1" x14ac:dyDescent="0.15">
      <c r="B338" s="96"/>
      <c r="C338" s="96"/>
      <c r="D338" s="96"/>
      <c r="E338" s="96"/>
      <c r="F338" s="96"/>
      <c r="G338" s="96"/>
      <c r="H338" s="96"/>
      <c r="I338" s="96"/>
      <c r="J338" s="96"/>
      <c r="K338" s="96"/>
    </row>
    <row r="339" spans="2:11" s="16" customFormat="1" ht="13.5" customHeight="1" x14ac:dyDescent="0.15">
      <c r="B339" s="96"/>
      <c r="C339" s="96"/>
      <c r="D339" s="96"/>
      <c r="E339" s="96"/>
      <c r="F339" s="96"/>
      <c r="G339" s="96"/>
      <c r="H339" s="96"/>
      <c r="I339" s="96"/>
      <c r="J339" s="96"/>
      <c r="K339" s="96"/>
    </row>
    <row r="340" spans="2:11" s="16" customFormat="1" ht="13.5" customHeight="1" x14ac:dyDescent="0.15">
      <c r="B340" s="96"/>
      <c r="C340" s="96"/>
      <c r="D340" s="96"/>
      <c r="E340" s="96"/>
      <c r="F340" s="96"/>
      <c r="G340" s="96"/>
      <c r="H340" s="96"/>
      <c r="I340" s="96"/>
      <c r="J340" s="96"/>
      <c r="K340" s="96"/>
    </row>
    <row r="341" spans="2:11" s="16" customFormat="1" ht="13.5" customHeight="1" x14ac:dyDescent="0.15">
      <c r="B341" s="96"/>
      <c r="C341" s="96"/>
      <c r="D341" s="96"/>
      <c r="E341" s="96"/>
      <c r="F341" s="96"/>
      <c r="G341" s="96"/>
      <c r="H341" s="96"/>
      <c r="I341" s="96"/>
      <c r="J341" s="96"/>
      <c r="K341" s="96"/>
    </row>
    <row r="342" spans="2:11" ht="13.5" customHeight="1" x14ac:dyDescent="0.25">
      <c r="B342" s="93"/>
      <c r="C342" s="3"/>
      <c r="D342" s="3"/>
      <c r="E342" s="8"/>
      <c r="F342" s="8"/>
      <c r="G342" s="8"/>
    </row>
  </sheetData>
  <mergeCells count="120">
    <mergeCell ref="G117:H117"/>
    <mergeCell ref="G55:H55"/>
    <mergeCell ref="I6:K6"/>
    <mergeCell ref="J10:K10"/>
    <mergeCell ref="G21:H21"/>
    <mergeCell ref="G18:H18"/>
    <mergeCell ref="G31:H31"/>
    <mergeCell ref="G33:H33"/>
    <mergeCell ref="G29:H29"/>
    <mergeCell ref="G30:H30"/>
    <mergeCell ref="G37:H37"/>
    <mergeCell ref="G19:H19"/>
    <mergeCell ref="G17:H17"/>
    <mergeCell ref="G20:H20"/>
    <mergeCell ref="G27:H27"/>
    <mergeCell ref="G52:H52"/>
    <mergeCell ref="G45:H45"/>
    <mergeCell ref="G40:H40"/>
    <mergeCell ref="G35:H35"/>
    <mergeCell ref="G48:H48"/>
    <mergeCell ref="G57:H57"/>
    <mergeCell ref="G66:H66"/>
    <mergeCell ref="G54:H54"/>
    <mergeCell ref="G61:H61"/>
    <mergeCell ref="G119:H119"/>
    <mergeCell ref="G90:H90"/>
    <mergeCell ref="G39:H39"/>
    <mergeCell ref="G89:H89"/>
    <mergeCell ref="G86:H86"/>
    <mergeCell ref="G87:H87"/>
    <mergeCell ref="G85:H85"/>
    <mergeCell ref="G88:H88"/>
    <mergeCell ref="G62:H62"/>
    <mergeCell ref="G80:H80"/>
    <mergeCell ref="G84:H84"/>
    <mergeCell ref="G81:H81"/>
    <mergeCell ref="G82:H82"/>
    <mergeCell ref="G71:H71"/>
    <mergeCell ref="G75:H75"/>
    <mergeCell ref="G76:H76"/>
    <mergeCell ref="G116:H116"/>
    <mergeCell ref="G53:H53"/>
    <mergeCell ref="G49:H49"/>
    <mergeCell ref="G41:H41"/>
    <mergeCell ref="G50:H50"/>
    <mergeCell ref="G70:H70"/>
    <mergeCell ref="G68:H68"/>
    <mergeCell ref="G63:H63"/>
    <mergeCell ref="B4:D4"/>
    <mergeCell ref="G13:H13"/>
    <mergeCell ref="G15:H15"/>
    <mergeCell ref="G5:H5"/>
    <mergeCell ref="B5:D5"/>
    <mergeCell ref="C6:D6"/>
    <mergeCell ref="E6:H6"/>
    <mergeCell ref="B6:B7"/>
    <mergeCell ref="C7:D7"/>
    <mergeCell ref="C9:D9"/>
    <mergeCell ref="B8:B9"/>
    <mergeCell ref="C8:D8"/>
    <mergeCell ref="B10:I10"/>
    <mergeCell ref="E9:H9"/>
    <mergeCell ref="E7:H7"/>
    <mergeCell ref="I7:K7"/>
    <mergeCell ref="E8:H8"/>
    <mergeCell ref="J4:K4"/>
    <mergeCell ref="J5:K5"/>
    <mergeCell ref="I8:K8"/>
    <mergeCell ref="E4:I4"/>
    <mergeCell ref="E5:F5"/>
    <mergeCell ref="I9:K9"/>
    <mergeCell ref="G22:H22"/>
    <mergeCell ref="G60:H60"/>
    <mergeCell ref="G64:H64"/>
    <mergeCell ref="G34:H34"/>
    <mergeCell ref="G16:H16"/>
    <mergeCell ref="G25:H25"/>
    <mergeCell ref="G36:H36"/>
    <mergeCell ref="G26:H26"/>
    <mergeCell ref="G38:H38"/>
    <mergeCell ref="G106:H106"/>
    <mergeCell ref="G79:H79"/>
    <mergeCell ref="G92:H92"/>
    <mergeCell ref="G78:H78"/>
    <mergeCell ref="G97:H97"/>
    <mergeCell ref="G28:H28"/>
    <mergeCell ref="G24:H24"/>
    <mergeCell ref="G101:H101"/>
    <mergeCell ref="G102:H102"/>
    <mergeCell ref="G103:H103"/>
    <mergeCell ref="G73:H73"/>
    <mergeCell ref="G98:H98"/>
    <mergeCell ref="G91:H91"/>
    <mergeCell ref="G93:H93"/>
    <mergeCell ref="G95:H95"/>
    <mergeCell ref="G67:H67"/>
    <mergeCell ref="G113:H113"/>
    <mergeCell ref="G114:H114"/>
    <mergeCell ref="G115:H115"/>
    <mergeCell ref="G46:H46"/>
    <mergeCell ref="G42:H42"/>
    <mergeCell ref="G44:H44"/>
    <mergeCell ref="G77:H77"/>
    <mergeCell ref="G109:H109"/>
    <mergeCell ref="G111:H111"/>
    <mergeCell ref="G69:H69"/>
    <mergeCell ref="G99:H99"/>
    <mergeCell ref="G83:H83"/>
    <mergeCell ref="G51:H51"/>
    <mergeCell ref="G47:H47"/>
    <mergeCell ref="G43:H43"/>
    <mergeCell ref="G59:H59"/>
    <mergeCell ref="G65:H65"/>
    <mergeCell ref="G56:H56"/>
    <mergeCell ref="G58:H58"/>
    <mergeCell ref="G110:H110"/>
    <mergeCell ref="G105:H105"/>
    <mergeCell ref="G104:H104"/>
    <mergeCell ref="G100:H100"/>
    <mergeCell ref="G107:H107"/>
  </mergeCells>
  <phoneticPr fontId="2"/>
  <dataValidations count="1">
    <dataValidation type="list" allowBlank="1" showInputMessage="1" showErrorMessage="1" sqref="D15:D22 D33:D71 D109:D111 D75:D93 D73 D97:D107 D95 D24:D31 D119 D113:D117" xr:uid="{A77C429F-764D-4D37-A625-637CB0BDF4E1}">
      <formula1>$B$311:$B$312</formula1>
    </dataValidation>
  </dataValidations>
  <printOptions horizontalCentered="1"/>
  <pageMargins left="0.35433070866141736" right="0.15748031496062992" top="0.43307086614173229" bottom="0.51181102362204722" header="0.27559055118110237" footer="0.23622047244094491"/>
  <pageSetup paperSize="8" scale="60" orientation="portrait" r:id="rId1"/>
  <headerFooter alignWithMargins="0">
    <oddFooter>&amp;L&amp;"Times New Roman,標準"&amp;16GDY-00026  Form9i-&amp;P/&amp;N</oddFooter>
  </headerFooter>
  <rowBreaks count="1" manualBreakCount="1">
    <brk id="89" min="1" max="10" man="1"/>
  </rowBreaks>
  <drawing r:id="rId2"/>
  <legacyDrawing r:id="rId3"/>
  <controls>
    <mc:AlternateContent xmlns:mc="http://schemas.openxmlformats.org/markup-compatibility/2006">
      <mc:Choice Requires="x14">
        <control shapeId="5124" r:id="rId4" name="Label1">
          <controlPr defaultSize="0" autoLine="0" r:id="rId5">
            <anchor moveWithCells="1">
              <from>
                <xdr:col>5</xdr:col>
                <xdr:colOff>0</xdr:colOff>
                <xdr:row>10</xdr:row>
                <xdr:rowOff>9525</xdr:rowOff>
              </from>
              <to>
                <xdr:col>6</xdr:col>
                <xdr:colOff>876300</xdr:colOff>
                <xdr:row>10</xdr:row>
                <xdr:rowOff>361950</xdr:rowOff>
              </to>
            </anchor>
          </controlPr>
        </control>
      </mc:Choice>
      <mc:Fallback>
        <control shapeId="5124" r:id="rId4" name="Label1"/>
      </mc:Fallback>
    </mc:AlternateContent>
    <mc:AlternateContent xmlns:mc="http://schemas.openxmlformats.org/markup-compatibility/2006">
      <mc:Choice Requires="x14">
        <control shapeId="5122" r:id="rId6" name="Drop Down 2">
          <controlPr defaultSize="0" autoLine="0" autoPict="0">
            <anchor moveWithCells="1">
              <from>
                <xdr:col>5</xdr:col>
                <xdr:colOff>47625</xdr:colOff>
                <xdr:row>10</xdr:row>
                <xdr:rowOff>47625</xdr:rowOff>
              </from>
              <to>
                <xdr:col>6</xdr:col>
                <xdr:colOff>838200</xdr:colOff>
                <xdr:row>10</xdr:row>
                <xdr:rowOff>314325</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1)List &amp; Reply Form(Form6i）</vt:lpstr>
      <vt:lpstr>2)SVHC Form(Form12i）</vt:lpstr>
      <vt:lpstr>3)Containing report(Form9i）</vt:lpstr>
      <vt:lpstr>'1)List &amp; Reply Form(Form6i）'!Print_Area</vt:lpstr>
      <vt:lpstr>'2)SVHC Form(Form12i）'!Print_Area</vt:lpstr>
      <vt:lpstr>'3)Containing report(Form9i）'!Print_Area</vt:lpstr>
      <vt:lpstr>'1)List &amp; Reply Form(Form6i）'!Print_Titles</vt:lpstr>
      <vt:lpstr>'2)SVHC Form(Form12i）'!Print_Titles</vt:lpstr>
      <vt:lpstr>'3)Containing report(Form9i）'!Print_Titles</vt:lpstr>
    </vt:vector>
  </TitlesOfParts>
  <Company>山洋電気株式会社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Nishimura-Hiroyuki</dc:creator>
  <cp:lastModifiedBy>川上 治</cp:lastModifiedBy>
  <cp:lastPrinted>2024-03-26T06:44:17Z</cp:lastPrinted>
  <dcterms:created xsi:type="dcterms:W3CDTF">2001-03-16T00:58:59Z</dcterms:created>
  <dcterms:modified xsi:type="dcterms:W3CDTF">2024-04-03T05:10:55Z</dcterms:modified>
</cp:coreProperties>
</file>